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Utente1\Desktop\Desktop\PATTINAGGIO ARTISTICO\PATTINAGGIO 2025 -26\PATTINAGGIO  2025-26\PATTINAGGIO  2025-26\"/>
    </mc:Choice>
  </mc:AlternateContent>
  <workbookProtection workbookAlgorithmName="SHA-512" workbookHashValue="SOSs+mKcmR8FnRdV9eB7Lcejt2bSGV2PNG4h+O7xr9M7uBMpRwQf/klQYqLEH+wgFS62/LkIp8iQXBXB6R4VgA==" workbookSaltValue="47K/BP+K7MjQfOjdoi2/fQ==" workbookSpinCount="100000" lockStructure="1"/>
  <bookViews>
    <workbookView xWindow="0" yWindow="0" windowWidth="28800" windowHeight="11535"/>
  </bookViews>
  <sheets>
    <sheet name="Scheda Iscrizione" sheetId="1" r:id="rId1"/>
    <sheet name="Foglio2" sheetId="2" state="hidden" r:id="rId2"/>
  </sheets>
  <definedNames>
    <definedName name="_xlnm.Print_Area" localSheetId="0">'Scheda Iscrizione'!$A$1:$K$124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3" i="2" l="1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53" i="2"/>
  <c r="B154" i="2"/>
  <c r="B155" i="2"/>
  <c r="B156" i="2"/>
  <c r="B157" i="2"/>
  <c r="B158" i="2"/>
  <c r="B159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2" i="2"/>
  <c r="I142" i="2"/>
  <c r="H142" i="2"/>
  <c r="I141" i="2"/>
  <c r="H141" i="2"/>
  <c r="I140" i="2"/>
  <c r="H140" i="2"/>
  <c r="I139" i="2"/>
  <c r="H139" i="2"/>
  <c r="I138" i="2"/>
  <c r="H138" i="2"/>
  <c r="I137" i="2"/>
  <c r="H137" i="2"/>
  <c r="I136" i="2"/>
  <c r="H136" i="2"/>
  <c r="I135" i="2"/>
  <c r="H135" i="2"/>
  <c r="I134" i="2"/>
  <c r="H134" i="2"/>
  <c r="I133" i="2"/>
  <c r="H133" i="2"/>
  <c r="I132" i="2"/>
  <c r="H132" i="2"/>
  <c r="I131" i="2"/>
  <c r="H131" i="2"/>
  <c r="I130" i="2"/>
  <c r="H130" i="2"/>
  <c r="I129" i="2"/>
  <c r="H129" i="2"/>
  <c r="I128" i="2"/>
  <c r="H128" i="2"/>
  <c r="I127" i="2"/>
  <c r="H127" i="2"/>
  <c r="I126" i="2"/>
  <c r="H126" i="2"/>
  <c r="I125" i="2"/>
  <c r="H125" i="2"/>
  <c r="I124" i="2"/>
  <c r="H124" i="2"/>
  <c r="I123" i="2"/>
  <c r="H123" i="2"/>
  <c r="I122" i="2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I2" i="2"/>
  <c r="H2" i="2"/>
  <c r="B143" i="2"/>
  <c r="B144" i="2"/>
  <c r="B145" i="2"/>
  <c r="B146" i="2"/>
  <c r="B147" i="2"/>
  <c r="B148" i="2"/>
  <c r="B149" i="2"/>
  <c r="B150" i="2"/>
  <c r="B151" i="2"/>
  <c r="B152" i="2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</calcChain>
</file>

<file path=xl/comments1.xml><?xml version="1.0" encoding="utf-8"?>
<comments xmlns="http://schemas.openxmlformats.org/spreadsheetml/2006/main">
  <authors>
    <author>Enzo</author>
  </authors>
  <commentList>
    <comment ref="A8" authorId="0" shapeId="0">
      <text>
        <r>
          <rPr>
            <sz val="9"/>
            <color indexed="81"/>
            <rFont val="Tahoma"/>
            <family val="2"/>
          </rPr>
          <t>Inserire qui la competizione a cui partecipare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0" shapeId="0">
      <text>
        <r>
          <rPr>
            <sz val="9"/>
            <color indexed="81"/>
            <rFont val="Tahoma"/>
            <family val="2"/>
          </rPr>
          <t xml:space="preserve">Inserire qui la data della Competizione 
a cui partecipare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Inserire qui la Società che partecipa alla Competizione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Inserire qui la Provincia di ubicazione della Società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Inserire qui il numero di cellulare del Dirigente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Inserire qui il nome del Dirigente della società
</t>
        </r>
      </text>
    </comment>
    <comment ref="I12" authorId="0" shapeId="0">
      <text>
        <r>
          <rPr>
            <sz val="9"/>
            <color indexed="81"/>
            <rFont val="Tahoma"/>
            <family val="2"/>
          </rPr>
          <t>Inserire qui la email del Dirigente</t>
        </r>
      </text>
    </comment>
    <comment ref="I13" authorId="0" shapeId="0">
      <text>
        <r>
          <rPr>
            <sz val="9"/>
            <color indexed="81"/>
            <rFont val="Tahoma"/>
            <family val="2"/>
          </rPr>
          <t>Inserire qui il numero di cellulare del primo allenatore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Inserire qui il nome del primo allenatore</t>
        </r>
      </text>
    </comment>
    <comment ref="E14" authorId="0" shapeId="0">
      <text>
        <r>
          <rPr>
            <sz val="9"/>
            <color indexed="81"/>
            <rFont val="Tahoma"/>
            <family val="2"/>
          </rPr>
          <t>Inserire qui il numero di tessera del primo allenatore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>Inserire qui la email del primo allenatore</t>
        </r>
      </text>
    </comment>
    <comment ref="I15" authorId="0" shapeId="0">
      <text>
        <r>
          <rPr>
            <sz val="9"/>
            <color indexed="81"/>
            <rFont val="Tahoma"/>
            <family val="2"/>
          </rPr>
          <t xml:space="preserve">Inserire qui il numero di cellulare del secondo allenatore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Inserire qui il nome del secondo allenatore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>
      <text>
        <r>
          <rPr>
            <sz val="9"/>
            <color indexed="81"/>
            <rFont val="Tahoma"/>
            <family val="2"/>
          </rPr>
          <t>Inserire qui il numero di tessera del secondo allenatore</t>
        </r>
      </text>
    </comment>
    <comment ref="I16" authorId="0" shapeId="0">
      <text>
        <r>
          <rPr>
            <sz val="9"/>
            <color indexed="81"/>
            <rFont val="Tahoma"/>
            <family val="2"/>
          </rPr>
          <t xml:space="preserve">Inserire qui la email del secondo allenatore
</t>
        </r>
      </text>
    </comment>
    <comment ref="F17" authorId="0" shapeId="0">
      <text>
        <r>
          <rPr>
            <sz val="9"/>
            <color indexed="81"/>
            <rFont val="Tahoma"/>
            <family val="2"/>
          </rPr>
          <t>Inserire qui il numero di atleti che parteciperanno alla competizione</t>
        </r>
      </text>
    </comment>
    <comment ref="B20" authorId="0" shapeId="0">
      <text>
        <r>
          <rPr>
            <sz val="9"/>
            <color indexed="81"/>
            <rFont val="Tahoma"/>
            <family val="2"/>
          </rPr>
          <t xml:space="preserve">In questa colonna inserire i cognomi degli atleti, uno per ogni riga
</t>
        </r>
      </text>
    </comment>
    <comment ref="D20" authorId="0" shapeId="0">
      <text>
        <r>
          <rPr>
            <sz val="9"/>
            <color indexed="81"/>
            <rFont val="Tahoma"/>
            <family val="2"/>
          </rPr>
          <t xml:space="preserve">In questa colonna inserire i nomi degli atleti, uno per ogni riga
</t>
        </r>
      </text>
    </comment>
    <comment ref="F20" authorId="0" shapeId="0">
      <text>
        <r>
          <rPr>
            <sz val="9"/>
            <color indexed="81"/>
            <rFont val="Tahoma"/>
            <family val="2"/>
          </rPr>
          <t xml:space="preserve">inserire l'anno di nascita degli atleti
</t>
        </r>
      </text>
    </comment>
    <comment ref="G20" authorId="0" shapeId="0">
      <text>
        <r>
          <rPr>
            <sz val="9"/>
            <color indexed="81"/>
            <rFont val="Tahoma"/>
            <family val="2"/>
          </rPr>
          <t xml:space="preserve">Selezionare il triangolino rivolto verso il basso per aprire la finestra e scegliere il sesso dell'atleta
</t>
        </r>
      </text>
    </comment>
    <comment ref="H20" authorId="0" shapeId="0">
      <text>
        <r>
          <rPr>
            <sz val="9"/>
            <color indexed="81"/>
            <rFont val="Tahoma"/>
            <family val="2"/>
          </rPr>
          <t xml:space="preserve">Selezionare il triangolino rivolto verso il basso per aprire la finestra e scegliere la classe (o categoria) per la quale  gareggia l'atleta
</t>
        </r>
      </text>
    </comment>
    <comment ref="I20" authorId="0" shapeId="0">
      <text>
        <r>
          <rPr>
            <sz val="9"/>
            <color indexed="81"/>
            <rFont val="Tahoma"/>
            <family val="2"/>
          </rPr>
          <t xml:space="preserve">Selezionare il triangolino rivolto verso il basso per aprire la finestra e scegliere se si tratta di un alteta Special
</t>
        </r>
      </text>
    </comment>
    <comment ref="J20" authorId="0" shapeId="0">
      <text>
        <r>
          <rPr>
            <sz val="9"/>
            <color indexed="81"/>
            <rFont val="Tahoma"/>
            <family val="2"/>
          </rPr>
          <t xml:space="preserve">Inserire il numero di tessera Libertas dell'atleta
</t>
        </r>
      </text>
    </comment>
    <comment ref="K20" authorId="0" shapeId="0">
      <text>
        <r>
          <rPr>
            <sz val="9"/>
            <color indexed="81"/>
            <rFont val="Tahoma"/>
            <family val="2"/>
          </rPr>
          <t>Inserire il numero di tessera di altra iscrizione</t>
        </r>
      </text>
    </comment>
  </commentList>
</comments>
</file>

<file path=xl/sharedStrings.xml><?xml version="1.0" encoding="utf-8"?>
<sst xmlns="http://schemas.openxmlformats.org/spreadsheetml/2006/main" count="346" uniqueCount="235">
  <si>
    <t>Anno</t>
  </si>
  <si>
    <t>M/F</t>
  </si>
  <si>
    <t>Società</t>
  </si>
  <si>
    <t>Tessera</t>
  </si>
  <si>
    <t>Competizione</t>
  </si>
  <si>
    <t>Dirigente</t>
  </si>
  <si>
    <t>Tessera:</t>
  </si>
  <si>
    <t>Allenatore 2:</t>
  </si>
  <si>
    <t>Data:</t>
  </si>
  <si>
    <t>Provincia:</t>
  </si>
  <si>
    <t>Email:</t>
  </si>
  <si>
    <t>M</t>
  </si>
  <si>
    <t>Cellulare:</t>
  </si>
  <si>
    <t xml:space="preserve">  Cognome</t>
  </si>
  <si>
    <t xml:space="preserve">  Nome</t>
  </si>
  <si>
    <t>Libertas</t>
  </si>
  <si>
    <t>F</t>
  </si>
  <si>
    <t>Sesso</t>
  </si>
  <si>
    <t>Classe/Categoria</t>
  </si>
  <si>
    <t>Sub</t>
  </si>
  <si>
    <t>Sub Classe/Categoria</t>
  </si>
  <si>
    <t>Special</t>
  </si>
  <si>
    <t>Allenatore 1:</t>
  </si>
  <si>
    <t>Classi da scrivere a mano</t>
  </si>
  <si>
    <t>01-Starter 0</t>
  </si>
  <si>
    <t>01-Starter 1</t>
  </si>
  <si>
    <t>01-Starter 2</t>
  </si>
  <si>
    <t>01-Starter 3</t>
  </si>
  <si>
    <t>01-Starter 4</t>
  </si>
  <si>
    <t>01-Starter 5</t>
  </si>
  <si>
    <t>01-Starter 6</t>
  </si>
  <si>
    <t>02-Midway 1</t>
  </si>
  <si>
    <t>02-Midway 2</t>
  </si>
  <si>
    <t>02-Midway 3</t>
  </si>
  <si>
    <t>02-Midway 4</t>
  </si>
  <si>
    <t>02-Midway 5</t>
  </si>
  <si>
    <t>02-Midway 6</t>
  </si>
  <si>
    <t>03-Evolution A1</t>
  </si>
  <si>
    <t>03-Evolution A2</t>
  </si>
  <si>
    <t>03-Evolution A3</t>
  </si>
  <si>
    <t>03-Evolution A4</t>
  </si>
  <si>
    <t>03-Evolution A5</t>
  </si>
  <si>
    <t>03-Evolution A6</t>
  </si>
  <si>
    <t>03-Evolution B1</t>
  </si>
  <si>
    <t>03-Evolution B2</t>
  </si>
  <si>
    <t>03-Evolution B3</t>
  </si>
  <si>
    <t>03-Evolution B4</t>
  </si>
  <si>
    <t>03-Evolution B5</t>
  </si>
  <si>
    <t>03-Evolution B6</t>
  </si>
  <si>
    <t>03-Evolution C1</t>
  </si>
  <si>
    <t>03-Evolution C2</t>
  </si>
  <si>
    <t>03-Evolution C3</t>
  </si>
  <si>
    <t>03-Evolution C4</t>
  </si>
  <si>
    <t>03-Evolution C5</t>
  </si>
  <si>
    <t>03-Evolution C6</t>
  </si>
  <si>
    <t>03-Evolution D1</t>
  </si>
  <si>
    <t>03-Evolution D2</t>
  </si>
  <si>
    <t>03-Evolution D3</t>
  </si>
  <si>
    <t>03-Evolution D4</t>
  </si>
  <si>
    <t>03-Evolution D5</t>
  </si>
  <si>
    <t>03-Evolution D6</t>
  </si>
  <si>
    <t>04-Master A1</t>
  </si>
  <si>
    <t>04-Master A2</t>
  </si>
  <si>
    <t>04-Master A3</t>
  </si>
  <si>
    <t>04-Master A4</t>
  </si>
  <si>
    <t>04-Master AB1</t>
  </si>
  <si>
    <t>04-Master AB2</t>
  </si>
  <si>
    <t>04-Master AB3</t>
  </si>
  <si>
    <t>04-Master AB4</t>
  </si>
  <si>
    <t>04-Master B1</t>
  </si>
  <si>
    <t>04-Master B2</t>
  </si>
  <si>
    <t>04-Master B3</t>
  </si>
  <si>
    <t>04-Master B4</t>
  </si>
  <si>
    <t>04-Master BC1</t>
  </si>
  <si>
    <t>04-Master BC2</t>
  </si>
  <si>
    <t>04-Master BC3</t>
  </si>
  <si>
    <t>04-Master BC4</t>
  </si>
  <si>
    <t>04-Master C1</t>
  </si>
  <si>
    <t>04-Master C2</t>
  </si>
  <si>
    <t>04-Master C3</t>
  </si>
  <si>
    <t>04-Master C4</t>
  </si>
  <si>
    <t>04-Master D1</t>
  </si>
  <si>
    <t>04-Master D2</t>
  </si>
  <si>
    <t>04-Master D3</t>
  </si>
  <si>
    <t>04-Master D4</t>
  </si>
  <si>
    <t>04-Master E1</t>
  </si>
  <si>
    <t>04-Master E2</t>
  </si>
  <si>
    <t>04-Master E3</t>
  </si>
  <si>
    <t>04-Master E4</t>
  </si>
  <si>
    <t>04-Master F1</t>
  </si>
  <si>
    <t>04-Master F2</t>
  </si>
  <si>
    <t>04-Master F3</t>
  </si>
  <si>
    <t>04-Master F4</t>
  </si>
  <si>
    <t>04-Master G1</t>
  </si>
  <si>
    <t>04-Master G2</t>
  </si>
  <si>
    <t>04-Master G3</t>
  </si>
  <si>
    <t>04-Master G4</t>
  </si>
  <si>
    <t>05-Master G Plus 1</t>
  </si>
  <si>
    <t>05-Master G Plus 2</t>
  </si>
  <si>
    <t>05-Master G Plus 3</t>
  </si>
  <si>
    <t>06-Cat. Giovanissimi A</t>
  </si>
  <si>
    <t>06-Cat. Giovanissimi B</t>
  </si>
  <si>
    <t>07-Cat. Esordienti A</t>
  </si>
  <si>
    <t>07-Cat. Esordienti B</t>
  </si>
  <si>
    <t>Fascia Età</t>
  </si>
  <si>
    <t>da anno</t>
  </si>
  <si>
    <t>a anno</t>
  </si>
  <si>
    <t>-03-03-</t>
  </si>
  <si>
    <t>-04-05-</t>
  </si>
  <si>
    <t>-06-07-</t>
  </si>
  <si>
    <t>-08-09-</t>
  </si>
  <si>
    <t>-10-11-</t>
  </si>
  <si>
    <t>-12-13-</t>
  </si>
  <si>
    <t>-14-99-</t>
  </si>
  <si>
    <t>-06-07</t>
  </si>
  <si>
    <t>-14-24-</t>
  </si>
  <si>
    <t>-05-07-</t>
  </si>
  <si>
    <t>-12-24-</t>
  </si>
  <si>
    <t>-06-08-</t>
  </si>
  <si>
    <t>-09-10-</t>
  </si>
  <si>
    <t>-11-12-</t>
  </si>
  <si>
    <t>-13-24-</t>
  </si>
  <si>
    <t>-07-09-</t>
  </si>
  <si>
    <t>-08-10-</t>
  </si>
  <si>
    <t>-13-14-</t>
  </si>
  <si>
    <t>-15-24-</t>
  </si>
  <si>
    <t>-09-11-</t>
  </si>
  <si>
    <t>-14-15-</t>
  </si>
  <si>
    <t>-16-24-</t>
  </si>
  <si>
    <t>-10-12-</t>
  </si>
  <si>
    <t>-15-16-</t>
  </si>
  <si>
    <t>-17-24-</t>
  </si>
  <si>
    <t>-11-13-</t>
  </si>
  <si>
    <t>-16-17-</t>
  </si>
  <si>
    <t>-19-24-</t>
  </si>
  <si>
    <t>-12-14-</t>
  </si>
  <si>
    <t>-15-17-</t>
  </si>
  <si>
    <t>-18-24-</t>
  </si>
  <si>
    <t>-08-08-</t>
  </si>
  <si>
    <t>-09-09-</t>
  </si>
  <si>
    <t>-10-10-</t>
  </si>
  <si>
    <t>-11-11-</t>
  </si>
  <si>
    <t>-12-12-</t>
  </si>
  <si>
    <t>-13-13-</t>
  </si>
  <si>
    <t>-14-14-</t>
  </si>
  <si>
    <t>-15-15-</t>
  </si>
  <si>
    <t>-16-16-</t>
  </si>
  <si>
    <t>-17-18-</t>
  </si>
  <si>
    <t>-19-99-</t>
  </si>
  <si>
    <t>-25-34-</t>
  </si>
  <si>
    <t>-35-99-</t>
  </si>
  <si>
    <t>-07-07-</t>
  </si>
  <si>
    <t>-14-17-</t>
  </si>
  <si>
    <t>-18-99-</t>
  </si>
  <si>
    <t>Classe/Categoria - sotto formula</t>
  </si>
  <si>
    <t>N</t>
  </si>
  <si>
    <t>Numero di atleti partecipanti alla competizione</t>
  </si>
  <si>
    <t>08-Cat. Esordienti Regionali A</t>
  </si>
  <si>
    <t>08-Cat. Esordienti Regionali B</t>
  </si>
  <si>
    <t>09-Cat. Allievi A</t>
  </si>
  <si>
    <t>09-Cat. Allievi B</t>
  </si>
  <si>
    <t>10-Cat. Allievi Regionali A</t>
  </si>
  <si>
    <t>10-Cat. Allievi Regionali B</t>
  </si>
  <si>
    <t>10-Cat. Allievi Regionali C</t>
  </si>
  <si>
    <t>11-Cat. Cadetti A</t>
  </si>
  <si>
    <t>11-Cat. Cadetti B</t>
  </si>
  <si>
    <t>12-Cat. Jeunesse</t>
  </si>
  <si>
    <t>13-Cat. Juniores</t>
  </si>
  <si>
    <t>14-Cat. Seniores</t>
  </si>
  <si>
    <t>15-Div. Nazionali A</t>
  </si>
  <si>
    <t>15-Div. Nazionali B</t>
  </si>
  <si>
    <t>15-Div. Nazionali C</t>
  </si>
  <si>
    <t>15-Div. Nazionali D</t>
  </si>
  <si>
    <t>16-Over 25 Evolution D</t>
  </si>
  <si>
    <t>17-Over 25 Master A</t>
  </si>
  <si>
    <t>17-Over 25 Master AB</t>
  </si>
  <si>
    <t>17-Over 25 Master B</t>
  </si>
  <si>
    <t>17-Over 25 Master BC</t>
  </si>
  <si>
    <t>17-Over 25 Master C</t>
  </si>
  <si>
    <t>17-Over 25 Master D</t>
  </si>
  <si>
    <t>17-Over 25 Master E</t>
  </si>
  <si>
    <t>17-Over 25 Master F</t>
  </si>
  <si>
    <t>17-Over 25 Master G</t>
  </si>
  <si>
    <t>17-Over 25 Master G Plus</t>
  </si>
  <si>
    <t>18-Over 35 Evolution D</t>
  </si>
  <si>
    <t>19-Over 35 Master A</t>
  </si>
  <si>
    <t>19-Over 35 Master AB</t>
  </si>
  <si>
    <t>19-Over 35 Master B</t>
  </si>
  <si>
    <t>19-Over 35 Master BC</t>
  </si>
  <si>
    <t>19-Over 35 Master C</t>
  </si>
  <si>
    <t>19-Over 35 Master D</t>
  </si>
  <si>
    <t>19-Over 35 Master E</t>
  </si>
  <si>
    <t>19-Over 35 Master F</t>
  </si>
  <si>
    <t>19-Over 35 Master G</t>
  </si>
  <si>
    <t>19-Over 35 Master G Plus</t>
  </si>
  <si>
    <t>20-SD Promo Smart PreGiovanissimi</t>
  </si>
  <si>
    <t>21-SD Promo Smart Giovanissimi A</t>
  </si>
  <si>
    <t>21-SD Promo Smart Giovanissimi B</t>
  </si>
  <si>
    <t>22-SD Promo Plus Giovanissimi</t>
  </si>
  <si>
    <t>23-SD Promo Plus Esordienti</t>
  </si>
  <si>
    <t>24-SD Promo Plus Allievi</t>
  </si>
  <si>
    <t>25-SD Promo Plus Cadetti</t>
  </si>
  <si>
    <t>26-SD Promo Plus Junesse</t>
  </si>
  <si>
    <t>27-SD Promo Plus Juniores</t>
  </si>
  <si>
    <t>28-SD Promo Plus Seniores</t>
  </si>
  <si>
    <t>29-CA Promo Starter Giovanissimi</t>
  </si>
  <si>
    <t>30-CA Promo Starter Esordienti</t>
  </si>
  <si>
    <t>31-CA Promo Starter Allievi</t>
  </si>
  <si>
    <t>32-CA Promo Starter Master A</t>
  </si>
  <si>
    <t>32-CA Promo Starter Master B</t>
  </si>
  <si>
    <t>33-CA Promo Evolution Giovanissimi</t>
  </si>
  <si>
    <t>34-CA Promo Evolution Esordienti</t>
  </si>
  <si>
    <t>35-CA Promo Evolution Allievi</t>
  </si>
  <si>
    <t>36-CA Promo Evolution Master A</t>
  </si>
  <si>
    <t>37-CA Promo Evolution Master B</t>
  </si>
  <si>
    <t>-03-99-</t>
  </si>
  <si>
    <t>38-CA Giovannissimi</t>
  </si>
  <si>
    <t>38-CA Esordienti</t>
  </si>
  <si>
    <t>38-CA Esordienti Regionali</t>
  </si>
  <si>
    <t>38-CA Allievi Regionali</t>
  </si>
  <si>
    <t>38-CA Div. Nazionale A</t>
  </si>
  <si>
    <t>38-CA Div. Nazionale B</t>
  </si>
  <si>
    <t>38-CA Div. Nazionale C</t>
  </si>
  <si>
    <t>38-CA Div. Nazionale D</t>
  </si>
  <si>
    <t>38-CA Promotional Mins Intermediate</t>
  </si>
  <si>
    <t>38-CA Promotional Espoir Intermediate</t>
  </si>
  <si>
    <t>38-CA Promotional Cadet Intermediate</t>
  </si>
  <si>
    <t>38-CA Promotional Yout Intermediate</t>
  </si>
  <si>
    <t>38-CA Promotional Junior Intermediate</t>
  </si>
  <si>
    <t>38-CA Promotional Senior Intermediate</t>
  </si>
  <si>
    <t>39-Quartetti</t>
  </si>
  <si>
    <t>40-Piccolo Gruppo</t>
  </si>
  <si>
    <t>41-Grande Gruppo</t>
  </si>
  <si>
    <t>FISR
Altro</t>
  </si>
  <si>
    <t xml:space="preserve">       Tessera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</si>
</sst>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4" xfId="0" applyFont="1" applyFill="1" applyBorder="1" applyProtection="1">
      <protection locked="0"/>
    </xf>
    <xf numFmtId="0" fontId="1" fillId="2" borderId="0" xfId="0" applyFont="1" applyFill="1"/>
    <xf numFmtId="0" fontId="1" fillId="0" borderId="0" xfId="0" applyFont="1"/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8" xfId="0" applyFont="1" applyFill="1" applyBorder="1"/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4" xfId="0" applyFont="1" applyFill="1" applyBorder="1"/>
    <xf numFmtId="14" fontId="1" fillId="2" borderId="4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49" fontId="1" fillId="2" borderId="37" xfId="0" applyNumberFormat="1" applyFont="1" applyFill="1" applyBorder="1" applyAlignment="1" applyProtection="1">
      <alignment horizontal="left"/>
      <protection locked="0"/>
    </xf>
    <xf numFmtId="49" fontId="2" fillId="2" borderId="33" xfId="0" applyNumberFormat="1" applyFont="1" applyFill="1" applyBorder="1" applyAlignment="1" applyProtection="1">
      <alignment horizontal="left" vertical="center"/>
      <protection locked="0"/>
    </xf>
    <xf numFmtId="49" fontId="2" fillId="2" borderId="24" xfId="0" applyNumberFormat="1" applyFont="1" applyFill="1" applyBorder="1" applyAlignment="1">
      <alignment vertical="center"/>
    </xf>
    <xf numFmtId="49" fontId="2" fillId="2" borderId="23" xfId="0" applyNumberFormat="1" applyFont="1" applyFill="1" applyBorder="1" applyAlignment="1" applyProtection="1">
      <alignment horizontal="left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center"/>
      <protection locked="0"/>
    </xf>
    <xf numFmtId="49" fontId="2" fillId="2" borderId="12" xfId="0" applyNumberFormat="1" applyFont="1" applyFill="1" applyBorder="1" applyAlignment="1" applyProtection="1">
      <alignment vertical="center"/>
      <protection locked="0"/>
    </xf>
    <xf numFmtId="49" fontId="2" fillId="2" borderId="34" xfId="0" applyNumberFormat="1" applyFont="1" applyFill="1" applyBorder="1" applyAlignment="1" applyProtection="1">
      <alignment vertical="center"/>
      <protection locked="0"/>
    </xf>
    <xf numFmtId="49" fontId="2" fillId="2" borderId="26" xfId="0" applyNumberFormat="1" applyFont="1" applyFill="1" applyBorder="1" applyAlignment="1">
      <alignment vertical="center"/>
    </xf>
    <xf numFmtId="49" fontId="2" fillId="2" borderId="25" xfId="0" applyNumberFormat="1" applyFont="1" applyFill="1" applyBorder="1" applyAlignment="1" applyProtection="1">
      <alignment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vertical="center"/>
      <protection locked="0"/>
    </xf>
    <xf numFmtId="49" fontId="2" fillId="2" borderId="15" xfId="0" applyNumberFormat="1" applyFont="1" applyFill="1" applyBorder="1" applyAlignment="1" applyProtection="1">
      <alignment vertical="center"/>
      <protection locked="0"/>
    </xf>
    <xf numFmtId="49" fontId="2" fillId="2" borderId="35" xfId="0" applyNumberFormat="1" applyFont="1" applyFill="1" applyBorder="1" applyAlignment="1" applyProtection="1">
      <alignment vertical="center"/>
      <protection locked="0"/>
    </xf>
    <xf numFmtId="49" fontId="2" fillId="2" borderId="28" xfId="0" applyNumberFormat="1" applyFont="1" applyFill="1" applyBorder="1" applyAlignment="1">
      <alignment vertical="center"/>
    </xf>
    <xf numFmtId="49" fontId="2" fillId="2" borderId="27" xfId="0" applyNumberFormat="1" applyFont="1" applyFill="1" applyBorder="1" applyAlignment="1" applyProtection="1">
      <alignment vertic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vertical="center"/>
      <protection locked="0"/>
    </xf>
    <xf numFmtId="49" fontId="2" fillId="2" borderId="18" xfId="0" applyNumberFormat="1" applyFont="1" applyFill="1" applyBorder="1" applyAlignment="1" applyProtection="1">
      <alignment vertical="center"/>
      <protection locked="0"/>
    </xf>
    <xf numFmtId="49" fontId="2" fillId="2" borderId="33" xfId="0" applyNumberFormat="1" applyFont="1" applyFill="1" applyBorder="1" applyAlignment="1" applyProtection="1">
      <alignment vertical="center"/>
      <protection locked="0"/>
    </xf>
    <xf numFmtId="49" fontId="2" fillId="2" borderId="23" xfId="0" applyNumberFormat="1" applyFont="1" applyFill="1" applyBorder="1" applyAlignment="1" applyProtection="1">
      <alignment vertical="center"/>
      <protection locked="0"/>
    </xf>
    <xf numFmtId="49" fontId="2" fillId="2" borderId="36" xfId="0" applyNumberFormat="1" applyFont="1" applyFill="1" applyBorder="1" applyAlignment="1" applyProtection="1">
      <alignment vertical="center"/>
      <protection locked="0"/>
    </xf>
    <xf numFmtId="49" fontId="2" fillId="2" borderId="30" xfId="0" applyNumberFormat="1" applyFont="1" applyFill="1" applyBorder="1" applyAlignment="1">
      <alignment vertical="center"/>
    </xf>
    <xf numFmtId="49" fontId="2" fillId="2" borderId="29" xfId="0" applyNumberFormat="1" applyFont="1" applyFill="1" applyBorder="1" applyAlignment="1" applyProtection="1">
      <alignment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vertical="center"/>
      <protection locked="0"/>
    </xf>
    <xf numFmtId="49" fontId="2" fillId="2" borderId="21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4" borderId="0" xfId="0" applyFill="1"/>
    <xf numFmtId="0" fontId="9" fillId="0" borderId="16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/>
    <xf numFmtId="0" fontId="6" fillId="3" borderId="40" xfId="0" applyFont="1" applyFill="1" applyBorder="1"/>
    <xf numFmtId="0" fontId="11" fillId="2" borderId="5" xfId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12" fillId="2" borderId="0" xfId="0" applyFont="1" applyFill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" fillId="2" borderId="4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332642</xdr:colOff>
      <xdr:row>0</xdr:row>
      <xdr:rowOff>93296</xdr:rowOff>
    </xdr:from>
    <xdr:to>
      <xdr:col>7</xdr:col>
      <xdr:colOff>1690630</xdr:colOff>
      <xdr:row>5</xdr:row>
      <xdr:rowOff>133350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1F6FB8C2-4B2B-CD03-868B-A067A7CF9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4892" y="93296"/>
          <a:ext cx="3453269" cy="929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2</xdr:row>
      <xdr:rowOff>66675</xdr:rowOff>
    </xdr:from>
    <xdr:to>
      <xdr:col>18</xdr:col>
      <xdr:colOff>552450</xdr:colOff>
      <xdr:row>23</xdr:row>
      <xdr:rowOff>114300</xdr:rowOff>
    </xdr:to>
    <xdr:sp macro="" textlink="">
      <xdr:nvSpPr>
        <xdr:cNvPr id="2" name="CasellaDiTesto 1">
          <a:extLst>
            <a:ext uri="{FF2B5EF4-FFF2-40B4-BE49-F238E27FC236}">
              <a16:creationId xmlns="" xmlns:a16="http://schemas.microsoft.com/office/drawing/2014/main" id="{03455117-F8D9-D2F7-3094-A775E17684C7}"/>
            </a:ext>
          </a:extLst>
        </xdr:cNvPr>
        <xdr:cNvSpPr txBox="1"/>
      </xdr:nvSpPr>
      <xdr:spPr>
        <a:xfrm>
          <a:off x="10182225" y="447675"/>
          <a:ext cx="5305425" cy="404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Nella scheda Iscrizione è definita l'area di stampa.</a:t>
          </a:r>
        </a:p>
        <a:p>
          <a:r>
            <a:rPr lang="it-IT" sz="1100"/>
            <a:t>I record sono 105 in modo da tenerli tutti su un massimo di 2 pagine. </a:t>
          </a:r>
        </a:p>
        <a:p>
          <a:r>
            <a:rPr lang="it-IT" sz="1100"/>
            <a:t>Gli elenchi selezionabili sono: Sesso, Classe/Categoria, Sub</a:t>
          </a:r>
        </a:p>
        <a:p>
          <a:endParaRPr lang="it-IT" sz="1100"/>
        </a:p>
        <a:p>
          <a:r>
            <a:rPr lang="it-IT" sz="1100"/>
            <a:t>Quando si variano le categorie andare anche a variare in tutta la colonna</a:t>
          </a:r>
        </a:p>
        <a:p>
          <a:r>
            <a:rPr lang="it-IT" sz="1100"/>
            <a:t>Classe Categoria da menu' DATI - CONVALIDA DATI - CONVALIDA DATI</a:t>
          </a:r>
        </a:p>
        <a:p>
          <a:r>
            <a:rPr lang="it-IT" sz="1100"/>
            <a:t>ELENCO, la nuova dimensione dell'elenco a discesa che attualmente risulta</a:t>
          </a:r>
        </a:p>
        <a:p>
          <a:r>
            <a:rPr lang="it-IT" sz="1100"/>
            <a:t>=Foglio2!$B$2:$B$156</a:t>
          </a:r>
        </a:p>
        <a:p>
          <a:endParaRPr lang="it-IT" sz="1100"/>
        </a:p>
        <a:p>
          <a:r>
            <a:rPr lang="it-IT" sz="1100"/>
            <a:t>La colonna anno è un tipo numero e presenta la</a:t>
          </a:r>
          <a:r>
            <a:rPr lang="it-IT" sz="1100" baseline="0"/>
            <a:t> convalida dell'anno dall'anno 1950 all'anno 2026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BL1615"/>
  <sheetViews>
    <sheetView tabSelected="1" zoomScale="130" zoomScaleNormal="130" workbookViewId="0">
      <selection activeCell="J23" sqref="J23"/>
    </sheetView>
  </sheetViews>
  <sheetFormatPr defaultColWidth="8.85546875" defaultRowHeight="12.75" x14ac:dyDescent="0.2"/>
  <cols>
    <col min="1" max="1" width="2.28515625" style="3" customWidth="1"/>
    <col min="2" max="2" width="7" style="3" customWidth="1"/>
    <col min="3" max="3" width="12.42578125" style="3" customWidth="1"/>
    <col min="4" max="4" width="7.28515625" style="3" customWidth="1"/>
    <col min="5" max="5" width="11.7109375" style="3" customWidth="1"/>
    <col min="6" max="7" width="5.42578125" style="3" customWidth="1"/>
    <col min="8" max="8" width="28.28515625" style="3" customWidth="1"/>
    <col min="9" max="9" width="7.28515625" style="3" customWidth="1"/>
    <col min="10" max="11" width="6.28515625" style="3" customWidth="1"/>
    <col min="12" max="64" width="8.85546875" style="2"/>
    <col min="65" max="16384" width="8.85546875" style="3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ht="13.5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x14ac:dyDescent="0.2">
      <c r="A7" s="22" t="s">
        <v>4</v>
      </c>
      <c r="B7" s="16"/>
      <c r="C7" s="16"/>
      <c r="D7" s="16"/>
      <c r="E7" s="16"/>
      <c r="F7" s="16"/>
      <c r="G7" s="16"/>
      <c r="H7" s="22" t="s">
        <v>8</v>
      </c>
      <c r="I7" s="16"/>
      <c r="J7" s="16"/>
      <c r="K7" s="17"/>
    </row>
    <row r="8" spans="1:15" ht="13.5" thickBot="1" x14ac:dyDescent="0.25">
      <c r="A8" s="1"/>
      <c r="B8" s="18"/>
      <c r="C8" s="18"/>
      <c r="D8" s="18"/>
      <c r="E8" s="18"/>
      <c r="F8" s="18"/>
      <c r="G8" s="18"/>
      <c r="H8" s="25"/>
      <c r="I8" s="18"/>
      <c r="J8" s="18"/>
      <c r="K8" s="19"/>
    </row>
    <row r="9" spans="1:15" x14ac:dyDescent="0.2">
      <c r="A9" s="22" t="s">
        <v>2</v>
      </c>
      <c r="B9" s="16"/>
      <c r="C9" s="16"/>
      <c r="D9" s="16"/>
      <c r="E9" s="16"/>
      <c r="F9" s="16"/>
      <c r="G9" s="16"/>
      <c r="H9" s="22" t="s">
        <v>9</v>
      </c>
      <c r="I9" s="16"/>
      <c r="J9" s="16"/>
      <c r="K9" s="17"/>
    </row>
    <row r="10" spans="1:15" ht="13.5" thickBot="1" x14ac:dyDescent="0.25">
      <c r="A10" s="1"/>
      <c r="B10" s="18"/>
      <c r="C10" s="18"/>
      <c r="D10" s="18"/>
      <c r="E10" s="18"/>
      <c r="F10" s="18"/>
      <c r="G10" s="18"/>
      <c r="H10" s="1"/>
      <c r="I10" s="18"/>
      <c r="J10" s="18"/>
      <c r="K10" s="19"/>
    </row>
    <row r="11" spans="1:15" x14ac:dyDescent="0.2">
      <c r="A11" s="22" t="s">
        <v>5</v>
      </c>
      <c r="B11" s="16"/>
      <c r="C11" s="16"/>
      <c r="D11" s="16"/>
      <c r="E11" s="16"/>
      <c r="F11" s="16"/>
      <c r="G11" s="16"/>
      <c r="H11" s="22" t="s">
        <v>12</v>
      </c>
      <c r="I11" s="26"/>
      <c r="J11" s="20"/>
      <c r="K11" s="21"/>
    </row>
    <row r="12" spans="1:15" ht="13.5" thickBot="1" x14ac:dyDescent="0.25">
      <c r="A12" s="1"/>
      <c r="B12" s="18"/>
      <c r="C12" s="18"/>
      <c r="D12" s="18"/>
      <c r="E12" s="18"/>
      <c r="F12" s="18"/>
      <c r="G12" s="18"/>
      <c r="H12" s="24" t="s">
        <v>10</v>
      </c>
      <c r="I12" s="64"/>
      <c r="J12" s="18"/>
      <c r="K12" s="19"/>
    </row>
    <row r="13" spans="1:15" x14ac:dyDescent="0.2">
      <c r="A13" s="22" t="s">
        <v>22</v>
      </c>
      <c r="B13" s="16"/>
      <c r="C13" s="16"/>
      <c r="D13" s="16"/>
      <c r="E13" s="23" t="s">
        <v>6</v>
      </c>
      <c r="F13" s="16"/>
      <c r="G13" s="16"/>
      <c r="H13" s="22" t="s">
        <v>12</v>
      </c>
      <c r="I13" s="26"/>
      <c r="J13" s="20"/>
      <c r="K13" s="21"/>
    </row>
    <row r="14" spans="1:15" ht="13.5" thickBot="1" x14ac:dyDescent="0.25">
      <c r="A14" s="1"/>
      <c r="B14" s="18"/>
      <c r="C14" s="18"/>
      <c r="D14" s="18"/>
      <c r="E14" s="27"/>
      <c r="F14" s="18"/>
      <c r="G14" s="18"/>
      <c r="H14" s="24" t="s">
        <v>10</v>
      </c>
      <c r="I14" s="65"/>
      <c r="J14" s="18"/>
      <c r="K14" s="19"/>
    </row>
    <row r="15" spans="1:15" x14ac:dyDescent="0.2">
      <c r="A15" s="22" t="s">
        <v>7</v>
      </c>
      <c r="B15" s="16"/>
      <c r="C15" s="16"/>
      <c r="D15" s="16"/>
      <c r="E15" s="23" t="s">
        <v>3</v>
      </c>
      <c r="F15" s="16"/>
      <c r="G15" s="16"/>
      <c r="H15" s="22" t="s">
        <v>12</v>
      </c>
      <c r="I15" s="26"/>
      <c r="J15" s="20"/>
      <c r="K15" s="21"/>
      <c r="O15" s="66"/>
    </row>
    <row r="16" spans="1:15" ht="13.5" thickBot="1" x14ac:dyDescent="0.25">
      <c r="A16" s="1"/>
      <c r="B16" s="18"/>
      <c r="C16" s="18"/>
      <c r="D16" s="18"/>
      <c r="E16" s="27"/>
      <c r="F16" s="18"/>
      <c r="G16" s="18"/>
      <c r="H16" s="24" t="s">
        <v>10</v>
      </c>
      <c r="I16" s="65"/>
      <c r="J16" s="18"/>
      <c r="K16" s="19"/>
    </row>
    <row r="17" spans="1:11" ht="13.5" thickBot="1" x14ac:dyDescent="0.25">
      <c r="A17" s="62" t="s">
        <v>156</v>
      </c>
      <c r="B17" s="63"/>
      <c r="C17" s="63"/>
      <c r="D17" s="63"/>
      <c r="E17" s="63"/>
      <c r="F17" s="69"/>
      <c r="G17" s="20"/>
      <c r="H17" s="2"/>
      <c r="I17" s="2"/>
      <c r="J17" s="2"/>
      <c r="K17" s="2"/>
    </row>
    <row r="18" spans="1:11" ht="15.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9" t="s">
        <v>234</v>
      </c>
      <c r="K18" s="10"/>
    </row>
    <row r="19" spans="1:11" ht="21" customHeight="1" x14ac:dyDescent="0.2">
      <c r="A19" s="61" t="s">
        <v>155</v>
      </c>
      <c r="B19" s="4" t="s">
        <v>13</v>
      </c>
      <c r="C19" s="5"/>
      <c r="D19" s="6" t="s">
        <v>14</v>
      </c>
      <c r="E19" s="7"/>
      <c r="F19" s="5" t="s">
        <v>0</v>
      </c>
      <c r="G19" s="5" t="s">
        <v>1</v>
      </c>
      <c r="H19" s="5" t="s">
        <v>18</v>
      </c>
      <c r="I19" s="8" t="s">
        <v>19</v>
      </c>
      <c r="J19" s="74" t="s">
        <v>15</v>
      </c>
      <c r="K19" s="74" t="s">
        <v>233</v>
      </c>
    </row>
    <row r="20" spans="1:11" x14ac:dyDescent="0.2">
      <c r="A20" s="11">
        <v>1</v>
      </c>
      <c r="B20" s="28"/>
      <c r="C20" s="29"/>
      <c r="D20" s="30"/>
      <c r="E20" s="29"/>
      <c r="F20" s="70"/>
      <c r="G20" s="31"/>
      <c r="H20" s="32"/>
      <c r="I20" s="31"/>
      <c r="J20" s="32"/>
      <c r="K20" s="33"/>
    </row>
    <row r="21" spans="1:11" x14ac:dyDescent="0.2">
      <c r="A21" s="12">
        <f>A20+1</f>
        <v>2</v>
      </c>
      <c r="B21" s="34"/>
      <c r="C21" s="35"/>
      <c r="D21" s="36"/>
      <c r="E21" s="35"/>
      <c r="F21" s="71"/>
      <c r="G21" s="37"/>
      <c r="H21" s="38"/>
      <c r="I21" s="37"/>
      <c r="J21" s="38"/>
      <c r="K21" s="39"/>
    </row>
    <row r="22" spans="1:11" x14ac:dyDescent="0.2">
      <c r="A22" s="12">
        <f t="shared" ref="A22:A85" si="0">A21+1</f>
        <v>3</v>
      </c>
      <c r="B22" s="34"/>
      <c r="C22" s="35"/>
      <c r="D22" s="36"/>
      <c r="E22" s="35"/>
      <c r="F22" s="71"/>
      <c r="G22" s="37"/>
      <c r="H22" s="38"/>
      <c r="I22" s="37"/>
      <c r="J22" s="38"/>
      <c r="K22" s="39"/>
    </row>
    <row r="23" spans="1:11" x14ac:dyDescent="0.2">
      <c r="A23" s="12">
        <f t="shared" si="0"/>
        <v>4</v>
      </c>
      <c r="B23" s="34"/>
      <c r="C23" s="35"/>
      <c r="D23" s="36"/>
      <c r="E23" s="35"/>
      <c r="F23" s="71"/>
      <c r="G23" s="37"/>
      <c r="H23" s="38"/>
      <c r="I23" s="37"/>
      <c r="J23" s="38"/>
      <c r="K23" s="39"/>
    </row>
    <row r="24" spans="1:11" x14ac:dyDescent="0.2">
      <c r="A24" s="13">
        <f t="shared" si="0"/>
        <v>5</v>
      </c>
      <c r="B24" s="40"/>
      <c r="C24" s="41"/>
      <c r="D24" s="42"/>
      <c r="E24" s="41"/>
      <c r="F24" s="72"/>
      <c r="G24" s="43"/>
      <c r="H24" s="44"/>
      <c r="I24" s="43"/>
      <c r="J24" s="44"/>
      <c r="K24" s="45"/>
    </row>
    <row r="25" spans="1:11" x14ac:dyDescent="0.2">
      <c r="A25" s="11">
        <f t="shared" si="0"/>
        <v>6</v>
      </c>
      <c r="B25" s="46"/>
      <c r="C25" s="29"/>
      <c r="D25" s="47"/>
      <c r="E25" s="29"/>
      <c r="F25" s="70"/>
      <c r="G25" s="31"/>
      <c r="H25" s="32"/>
      <c r="I25" s="31"/>
      <c r="J25" s="32"/>
      <c r="K25" s="33"/>
    </row>
    <row r="26" spans="1:11" x14ac:dyDescent="0.2">
      <c r="A26" s="12">
        <f t="shared" si="0"/>
        <v>7</v>
      </c>
      <c r="B26" s="34"/>
      <c r="C26" s="35"/>
      <c r="D26" s="36"/>
      <c r="E26" s="35"/>
      <c r="F26" s="71"/>
      <c r="G26" s="37"/>
      <c r="H26" s="38"/>
      <c r="I26" s="37"/>
      <c r="J26" s="38"/>
      <c r="K26" s="39"/>
    </row>
    <row r="27" spans="1:11" x14ac:dyDescent="0.2">
      <c r="A27" s="12">
        <f t="shared" si="0"/>
        <v>8</v>
      </c>
      <c r="B27" s="34"/>
      <c r="C27" s="35"/>
      <c r="D27" s="36"/>
      <c r="E27" s="35"/>
      <c r="F27" s="71"/>
      <c r="G27" s="37"/>
      <c r="H27" s="38"/>
      <c r="I27" s="37"/>
      <c r="J27" s="38"/>
      <c r="K27" s="39"/>
    </row>
    <row r="28" spans="1:11" x14ac:dyDescent="0.2">
      <c r="A28" s="12">
        <f t="shared" si="0"/>
        <v>9</v>
      </c>
      <c r="B28" s="34"/>
      <c r="C28" s="35"/>
      <c r="D28" s="36"/>
      <c r="E28" s="35"/>
      <c r="F28" s="71"/>
      <c r="G28" s="37"/>
      <c r="H28" s="38"/>
      <c r="I28" s="37"/>
      <c r="J28" s="38"/>
      <c r="K28" s="39"/>
    </row>
    <row r="29" spans="1:11" x14ac:dyDescent="0.2">
      <c r="A29" s="13">
        <f t="shared" si="0"/>
        <v>10</v>
      </c>
      <c r="B29" s="40"/>
      <c r="C29" s="41"/>
      <c r="D29" s="42"/>
      <c r="E29" s="41"/>
      <c r="F29" s="72"/>
      <c r="G29" s="43"/>
      <c r="H29" s="44"/>
      <c r="I29" s="43"/>
      <c r="J29" s="44"/>
      <c r="K29" s="45"/>
    </row>
    <row r="30" spans="1:11" x14ac:dyDescent="0.2">
      <c r="A30" s="11">
        <f t="shared" si="0"/>
        <v>11</v>
      </c>
      <c r="B30" s="46"/>
      <c r="C30" s="29"/>
      <c r="D30" s="47"/>
      <c r="E30" s="29"/>
      <c r="F30" s="70"/>
      <c r="G30" s="31"/>
      <c r="H30" s="32"/>
      <c r="I30" s="31"/>
      <c r="J30" s="32"/>
      <c r="K30" s="33"/>
    </row>
    <row r="31" spans="1:11" x14ac:dyDescent="0.2">
      <c r="A31" s="12">
        <f t="shared" si="0"/>
        <v>12</v>
      </c>
      <c r="B31" s="34"/>
      <c r="C31" s="35"/>
      <c r="D31" s="36"/>
      <c r="E31" s="35"/>
      <c r="F31" s="71"/>
      <c r="G31" s="37"/>
      <c r="H31" s="38"/>
      <c r="I31" s="37"/>
      <c r="J31" s="38"/>
      <c r="K31" s="39"/>
    </row>
    <row r="32" spans="1:11" x14ac:dyDescent="0.2">
      <c r="A32" s="12">
        <f t="shared" si="0"/>
        <v>13</v>
      </c>
      <c r="B32" s="34"/>
      <c r="C32" s="35"/>
      <c r="D32" s="36"/>
      <c r="E32" s="35"/>
      <c r="F32" s="71"/>
      <c r="G32" s="37"/>
      <c r="H32" s="38"/>
      <c r="I32" s="37"/>
      <c r="J32" s="38"/>
      <c r="K32" s="39"/>
    </row>
    <row r="33" spans="1:11" x14ac:dyDescent="0.2">
      <c r="A33" s="12">
        <f t="shared" si="0"/>
        <v>14</v>
      </c>
      <c r="B33" s="34"/>
      <c r="C33" s="35"/>
      <c r="D33" s="36"/>
      <c r="E33" s="35"/>
      <c r="F33" s="71"/>
      <c r="G33" s="37"/>
      <c r="H33" s="38"/>
      <c r="I33" s="37"/>
      <c r="J33" s="38"/>
      <c r="K33" s="39"/>
    </row>
    <row r="34" spans="1:11" x14ac:dyDescent="0.2">
      <c r="A34" s="14">
        <f t="shared" si="0"/>
        <v>15</v>
      </c>
      <c r="B34" s="48"/>
      <c r="C34" s="49"/>
      <c r="D34" s="50"/>
      <c r="E34" s="49"/>
      <c r="F34" s="73"/>
      <c r="G34" s="51"/>
      <c r="H34" s="44"/>
      <c r="I34" s="43"/>
      <c r="J34" s="52"/>
      <c r="K34" s="53"/>
    </row>
    <row r="35" spans="1:11" x14ac:dyDescent="0.2">
      <c r="A35" s="11">
        <f t="shared" si="0"/>
        <v>16</v>
      </c>
      <c r="B35" s="46"/>
      <c r="C35" s="29"/>
      <c r="D35" s="47"/>
      <c r="E35" s="29"/>
      <c r="F35" s="70"/>
      <c r="G35" s="31"/>
      <c r="H35" s="32"/>
      <c r="I35" s="31"/>
      <c r="J35" s="32"/>
      <c r="K35" s="33"/>
    </row>
    <row r="36" spans="1:11" x14ac:dyDescent="0.2">
      <c r="A36" s="12">
        <f t="shared" si="0"/>
        <v>17</v>
      </c>
      <c r="B36" s="34"/>
      <c r="C36" s="35"/>
      <c r="D36" s="36"/>
      <c r="E36" s="35"/>
      <c r="F36" s="71"/>
      <c r="G36" s="37"/>
      <c r="H36" s="38"/>
      <c r="I36" s="37"/>
      <c r="J36" s="38"/>
      <c r="K36" s="39"/>
    </row>
    <row r="37" spans="1:11" x14ac:dyDescent="0.2">
      <c r="A37" s="12">
        <f t="shared" si="0"/>
        <v>18</v>
      </c>
      <c r="B37" s="34"/>
      <c r="C37" s="35"/>
      <c r="D37" s="36"/>
      <c r="E37" s="35"/>
      <c r="F37" s="71"/>
      <c r="G37" s="37"/>
      <c r="H37" s="38"/>
      <c r="I37" s="37"/>
      <c r="J37" s="38"/>
      <c r="K37" s="39"/>
    </row>
    <row r="38" spans="1:11" x14ac:dyDescent="0.2">
      <c r="A38" s="12">
        <f t="shared" si="0"/>
        <v>19</v>
      </c>
      <c r="B38" s="34"/>
      <c r="C38" s="35"/>
      <c r="D38" s="36"/>
      <c r="E38" s="35"/>
      <c r="F38" s="71"/>
      <c r="G38" s="37"/>
      <c r="H38" s="38"/>
      <c r="I38" s="37"/>
      <c r="J38" s="38"/>
      <c r="K38" s="39"/>
    </row>
    <row r="39" spans="1:11" x14ac:dyDescent="0.2">
      <c r="A39" s="13">
        <f t="shared" si="0"/>
        <v>20</v>
      </c>
      <c r="B39" s="40"/>
      <c r="C39" s="41"/>
      <c r="D39" s="42"/>
      <c r="E39" s="41"/>
      <c r="F39" s="72"/>
      <c r="G39" s="43"/>
      <c r="H39" s="44"/>
      <c r="I39" s="43"/>
      <c r="J39" s="44"/>
      <c r="K39" s="45"/>
    </row>
    <row r="40" spans="1:11" x14ac:dyDescent="0.2">
      <c r="A40" s="11">
        <f t="shared" si="0"/>
        <v>21</v>
      </c>
      <c r="B40" s="46"/>
      <c r="C40" s="29"/>
      <c r="D40" s="47"/>
      <c r="E40" s="29"/>
      <c r="F40" s="70"/>
      <c r="G40" s="31"/>
      <c r="H40" s="32"/>
      <c r="I40" s="31"/>
      <c r="J40" s="32"/>
      <c r="K40" s="33"/>
    </row>
    <row r="41" spans="1:11" x14ac:dyDescent="0.2">
      <c r="A41" s="12">
        <f t="shared" si="0"/>
        <v>22</v>
      </c>
      <c r="B41" s="34"/>
      <c r="C41" s="35"/>
      <c r="D41" s="36"/>
      <c r="E41" s="35"/>
      <c r="F41" s="71"/>
      <c r="G41" s="37"/>
      <c r="H41" s="38"/>
      <c r="I41" s="37"/>
      <c r="J41" s="38"/>
      <c r="K41" s="39"/>
    </row>
    <row r="42" spans="1:11" x14ac:dyDescent="0.2">
      <c r="A42" s="12">
        <f t="shared" si="0"/>
        <v>23</v>
      </c>
      <c r="B42" s="34"/>
      <c r="C42" s="35"/>
      <c r="D42" s="36"/>
      <c r="E42" s="35"/>
      <c r="F42" s="71"/>
      <c r="G42" s="37"/>
      <c r="H42" s="38"/>
      <c r="I42" s="37"/>
      <c r="J42" s="38"/>
      <c r="K42" s="39"/>
    </row>
    <row r="43" spans="1:11" x14ac:dyDescent="0.2">
      <c r="A43" s="12">
        <f t="shared" si="0"/>
        <v>24</v>
      </c>
      <c r="B43" s="34"/>
      <c r="C43" s="35"/>
      <c r="D43" s="36"/>
      <c r="E43" s="35"/>
      <c r="F43" s="71"/>
      <c r="G43" s="37"/>
      <c r="H43" s="38"/>
      <c r="I43" s="37"/>
      <c r="J43" s="38"/>
      <c r="K43" s="39"/>
    </row>
    <row r="44" spans="1:11" x14ac:dyDescent="0.2">
      <c r="A44" s="13">
        <f t="shared" si="0"/>
        <v>25</v>
      </c>
      <c r="B44" s="40"/>
      <c r="C44" s="41"/>
      <c r="D44" s="42"/>
      <c r="E44" s="41"/>
      <c r="F44" s="72"/>
      <c r="G44" s="43"/>
      <c r="H44" s="44"/>
      <c r="I44" s="43"/>
      <c r="J44" s="44"/>
      <c r="K44" s="45"/>
    </row>
    <row r="45" spans="1:11" x14ac:dyDescent="0.2">
      <c r="A45" s="11">
        <f t="shared" si="0"/>
        <v>26</v>
      </c>
      <c r="B45" s="46"/>
      <c r="C45" s="29"/>
      <c r="D45" s="47"/>
      <c r="E45" s="29"/>
      <c r="F45" s="70"/>
      <c r="G45" s="31"/>
      <c r="H45" s="32"/>
      <c r="I45" s="31"/>
      <c r="J45" s="32"/>
      <c r="K45" s="33"/>
    </row>
    <row r="46" spans="1:11" x14ac:dyDescent="0.2">
      <c r="A46" s="12">
        <f t="shared" si="0"/>
        <v>27</v>
      </c>
      <c r="B46" s="34"/>
      <c r="C46" s="35"/>
      <c r="D46" s="36"/>
      <c r="E46" s="35"/>
      <c r="F46" s="71"/>
      <c r="G46" s="37"/>
      <c r="H46" s="38"/>
      <c r="I46" s="37"/>
      <c r="J46" s="38"/>
      <c r="K46" s="39"/>
    </row>
    <row r="47" spans="1:11" x14ac:dyDescent="0.2">
      <c r="A47" s="12">
        <f t="shared" si="0"/>
        <v>28</v>
      </c>
      <c r="B47" s="34"/>
      <c r="C47" s="35"/>
      <c r="D47" s="36"/>
      <c r="E47" s="35"/>
      <c r="F47" s="71"/>
      <c r="G47" s="37"/>
      <c r="H47" s="38"/>
      <c r="I47" s="37"/>
      <c r="J47" s="38"/>
      <c r="K47" s="39"/>
    </row>
    <row r="48" spans="1:11" x14ac:dyDescent="0.2">
      <c r="A48" s="12">
        <f t="shared" si="0"/>
        <v>29</v>
      </c>
      <c r="B48" s="34"/>
      <c r="C48" s="35"/>
      <c r="D48" s="36"/>
      <c r="E48" s="35"/>
      <c r="F48" s="71"/>
      <c r="G48" s="37"/>
      <c r="H48" s="38"/>
      <c r="I48" s="37"/>
      <c r="J48" s="38"/>
      <c r="K48" s="39"/>
    </row>
    <row r="49" spans="1:11" x14ac:dyDescent="0.2">
      <c r="A49" s="13">
        <f t="shared" si="0"/>
        <v>30</v>
      </c>
      <c r="B49" s="40"/>
      <c r="C49" s="41"/>
      <c r="D49" s="42"/>
      <c r="E49" s="41"/>
      <c r="F49" s="72"/>
      <c r="G49" s="43"/>
      <c r="H49" s="44"/>
      <c r="I49" s="43"/>
      <c r="J49" s="44"/>
      <c r="K49" s="45"/>
    </row>
    <row r="50" spans="1:11" x14ac:dyDescent="0.2">
      <c r="A50" s="11">
        <f t="shared" si="0"/>
        <v>31</v>
      </c>
      <c r="B50" s="46"/>
      <c r="C50" s="29"/>
      <c r="D50" s="47"/>
      <c r="E50" s="29"/>
      <c r="F50" s="70"/>
      <c r="G50" s="31"/>
      <c r="H50" s="32"/>
      <c r="I50" s="31"/>
      <c r="J50" s="32"/>
      <c r="K50" s="33"/>
    </row>
    <row r="51" spans="1:11" x14ac:dyDescent="0.2">
      <c r="A51" s="12">
        <f t="shared" si="0"/>
        <v>32</v>
      </c>
      <c r="B51" s="34"/>
      <c r="C51" s="35"/>
      <c r="D51" s="36"/>
      <c r="E51" s="35"/>
      <c r="F51" s="71"/>
      <c r="G51" s="37"/>
      <c r="H51" s="38"/>
      <c r="I51" s="37"/>
      <c r="J51" s="38"/>
      <c r="K51" s="39"/>
    </row>
    <row r="52" spans="1:11" x14ac:dyDescent="0.2">
      <c r="A52" s="12">
        <f t="shared" si="0"/>
        <v>33</v>
      </c>
      <c r="B52" s="34"/>
      <c r="C52" s="35"/>
      <c r="D52" s="36"/>
      <c r="E52" s="35"/>
      <c r="F52" s="71"/>
      <c r="G52" s="37"/>
      <c r="H52" s="38"/>
      <c r="I52" s="37"/>
      <c r="J52" s="38"/>
      <c r="K52" s="39"/>
    </row>
    <row r="53" spans="1:11" x14ac:dyDescent="0.2">
      <c r="A53" s="12">
        <f t="shared" si="0"/>
        <v>34</v>
      </c>
      <c r="B53" s="34"/>
      <c r="C53" s="35"/>
      <c r="D53" s="36"/>
      <c r="E53" s="35"/>
      <c r="F53" s="71"/>
      <c r="G53" s="37"/>
      <c r="H53" s="38"/>
      <c r="I53" s="37"/>
      <c r="J53" s="38"/>
      <c r="K53" s="39"/>
    </row>
    <row r="54" spans="1:11" x14ac:dyDescent="0.2">
      <c r="A54" s="13">
        <f t="shared" si="0"/>
        <v>35</v>
      </c>
      <c r="B54" s="40"/>
      <c r="C54" s="41"/>
      <c r="D54" s="42"/>
      <c r="E54" s="41"/>
      <c r="F54" s="72"/>
      <c r="G54" s="43"/>
      <c r="H54" s="44"/>
      <c r="I54" s="43"/>
      <c r="J54" s="44"/>
      <c r="K54" s="45"/>
    </row>
    <row r="55" spans="1:11" x14ac:dyDescent="0.2">
      <c r="A55" s="11">
        <f t="shared" si="0"/>
        <v>36</v>
      </c>
      <c r="B55" s="46"/>
      <c r="C55" s="29"/>
      <c r="D55" s="47"/>
      <c r="E55" s="29"/>
      <c r="F55" s="70"/>
      <c r="G55" s="31"/>
      <c r="H55" s="32"/>
      <c r="I55" s="31"/>
      <c r="J55" s="32"/>
      <c r="K55" s="33"/>
    </row>
    <row r="56" spans="1:11" x14ac:dyDescent="0.2">
      <c r="A56" s="12">
        <f t="shared" si="0"/>
        <v>37</v>
      </c>
      <c r="B56" s="34"/>
      <c r="C56" s="35"/>
      <c r="D56" s="36"/>
      <c r="E56" s="35"/>
      <c r="F56" s="71"/>
      <c r="G56" s="37"/>
      <c r="H56" s="38"/>
      <c r="I56" s="37"/>
      <c r="J56" s="38"/>
      <c r="K56" s="39"/>
    </row>
    <row r="57" spans="1:11" x14ac:dyDescent="0.2">
      <c r="A57" s="12">
        <f t="shared" si="0"/>
        <v>38</v>
      </c>
      <c r="B57" s="34"/>
      <c r="C57" s="35"/>
      <c r="D57" s="36"/>
      <c r="E57" s="35"/>
      <c r="F57" s="71"/>
      <c r="G57" s="37"/>
      <c r="H57" s="38"/>
      <c r="I57" s="37"/>
      <c r="J57" s="38"/>
      <c r="K57" s="39"/>
    </row>
    <row r="58" spans="1:11" x14ac:dyDescent="0.2">
      <c r="A58" s="12">
        <f t="shared" si="0"/>
        <v>39</v>
      </c>
      <c r="B58" s="34"/>
      <c r="C58" s="35"/>
      <c r="D58" s="36"/>
      <c r="E58" s="35"/>
      <c r="F58" s="71"/>
      <c r="G58" s="37"/>
      <c r="H58" s="38"/>
      <c r="I58" s="37"/>
      <c r="J58" s="38"/>
      <c r="K58" s="39"/>
    </row>
    <row r="59" spans="1:11" x14ac:dyDescent="0.2">
      <c r="A59" s="13">
        <f>A58+1</f>
        <v>40</v>
      </c>
      <c r="B59" s="40"/>
      <c r="C59" s="41"/>
      <c r="D59" s="42"/>
      <c r="E59" s="41"/>
      <c r="F59" s="72"/>
      <c r="G59" s="43"/>
      <c r="H59" s="44"/>
      <c r="I59" s="43"/>
      <c r="J59" s="44"/>
      <c r="K59" s="45"/>
    </row>
    <row r="60" spans="1:11" x14ac:dyDescent="0.2">
      <c r="A60" s="11">
        <f t="shared" si="0"/>
        <v>41</v>
      </c>
      <c r="B60" s="46"/>
      <c r="C60" s="29"/>
      <c r="D60" s="47"/>
      <c r="E60" s="29"/>
      <c r="F60" s="70"/>
      <c r="G60" s="31"/>
      <c r="H60" s="32"/>
      <c r="I60" s="31"/>
      <c r="J60" s="32"/>
      <c r="K60" s="33"/>
    </row>
    <row r="61" spans="1:11" x14ac:dyDescent="0.2">
      <c r="A61" s="12">
        <f t="shared" si="0"/>
        <v>42</v>
      </c>
      <c r="B61" s="34"/>
      <c r="C61" s="35"/>
      <c r="D61" s="36"/>
      <c r="E61" s="35"/>
      <c r="F61" s="71"/>
      <c r="G61" s="37"/>
      <c r="H61" s="38"/>
      <c r="I61" s="37"/>
      <c r="J61" s="38"/>
      <c r="K61" s="39"/>
    </row>
    <row r="62" spans="1:11" x14ac:dyDescent="0.2">
      <c r="A62" s="12">
        <f t="shared" si="0"/>
        <v>43</v>
      </c>
      <c r="B62" s="34"/>
      <c r="C62" s="35"/>
      <c r="D62" s="36"/>
      <c r="E62" s="35"/>
      <c r="F62" s="71"/>
      <c r="G62" s="37"/>
      <c r="H62" s="38"/>
      <c r="I62" s="37"/>
      <c r="J62" s="38"/>
      <c r="K62" s="39"/>
    </row>
    <row r="63" spans="1:11" x14ac:dyDescent="0.2">
      <c r="A63" s="12">
        <f t="shared" si="0"/>
        <v>44</v>
      </c>
      <c r="B63" s="34"/>
      <c r="C63" s="35"/>
      <c r="D63" s="36"/>
      <c r="E63" s="35"/>
      <c r="F63" s="71"/>
      <c r="G63" s="37"/>
      <c r="H63" s="38"/>
      <c r="I63" s="37"/>
      <c r="J63" s="38"/>
      <c r="K63" s="39"/>
    </row>
    <row r="64" spans="1:11" x14ac:dyDescent="0.2">
      <c r="A64" s="13">
        <f>A63+1</f>
        <v>45</v>
      </c>
      <c r="B64" s="40"/>
      <c r="C64" s="41"/>
      <c r="D64" s="42"/>
      <c r="E64" s="41"/>
      <c r="F64" s="72"/>
      <c r="G64" s="43"/>
      <c r="H64" s="44"/>
      <c r="I64" s="43"/>
      <c r="J64" s="44"/>
      <c r="K64" s="45"/>
    </row>
    <row r="65" spans="1:11" x14ac:dyDescent="0.2">
      <c r="A65" s="11">
        <f t="shared" si="0"/>
        <v>46</v>
      </c>
      <c r="B65" s="46"/>
      <c r="C65" s="29"/>
      <c r="D65" s="47"/>
      <c r="E65" s="29"/>
      <c r="F65" s="70"/>
      <c r="G65" s="31"/>
      <c r="H65" s="32"/>
      <c r="I65" s="31"/>
      <c r="J65" s="32"/>
      <c r="K65" s="33"/>
    </row>
    <row r="66" spans="1:11" x14ac:dyDescent="0.2">
      <c r="A66" s="12">
        <f t="shared" si="0"/>
        <v>47</v>
      </c>
      <c r="B66" s="34"/>
      <c r="C66" s="35"/>
      <c r="D66" s="36"/>
      <c r="E66" s="35"/>
      <c r="F66" s="71"/>
      <c r="G66" s="37"/>
      <c r="H66" s="38"/>
      <c r="I66" s="37"/>
      <c r="J66" s="38"/>
      <c r="K66" s="39"/>
    </row>
    <row r="67" spans="1:11" x14ac:dyDescent="0.2">
      <c r="A67" s="12">
        <f t="shared" si="0"/>
        <v>48</v>
      </c>
      <c r="B67" s="34"/>
      <c r="C67" s="35"/>
      <c r="D67" s="36"/>
      <c r="E67" s="35"/>
      <c r="F67" s="71"/>
      <c r="G67" s="37"/>
      <c r="H67" s="38"/>
      <c r="I67" s="37"/>
      <c r="J67" s="38"/>
      <c r="K67" s="39"/>
    </row>
    <row r="68" spans="1:11" x14ac:dyDescent="0.2">
      <c r="A68" s="12">
        <f t="shared" si="0"/>
        <v>49</v>
      </c>
      <c r="B68" s="34"/>
      <c r="C68" s="35"/>
      <c r="D68" s="36"/>
      <c r="E68" s="35"/>
      <c r="F68" s="71"/>
      <c r="G68" s="37"/>
      <c r="H68" s="38"/>
      <c r="I68" s="37"/>
      <c r="J68" s="38"/>
      <c r="K68" s="39"/>
    </row>
    <row r="69" spans="1:11" x14ac:dyDescent="0.2">
      <c r="A69" s="13">
        <f>A68+1</f>
        <v>50</v>
      </c>
      <c r="B69" s="40"/>
      <c r="C69" s="41"/>
      <c r="D69" s="42"/>
      <c r="E69" s="41"/>
      <c r="F69" s="72"/>
      <c r="G69" s="43"/>
      <c r="H69" s="44"/>
      <c r="I69" s="43"/>
      <c r="J69" s="44"/>
      <c r="K69" s="45"/>
    </row>
    <row r="70" spans="1:11" x14ac:dyDescent="0.2">
      <c r="A70" s="11">
        <f t="shared" si="0"/>
        <v>51</v>
      </c>
      <c r="B70" s="46"/>
      <c r="C70" s="29"/>
      <c r="D70" s="47"/>
      <c r="E70" s="29"/>
      <c r="F70" s="70"/>
      <c r="G70" s="31"/>
      <c r="H70" s="32"/>
      <c r="I70" s="31"/>
      <c r="J70" s="32"/>
      <c r="K70" s="33"/>
    </row>
    <row r="71" spans="1:11" x14ac:dyDescent="0.2">
      <c r="A71" s="12">
        <f t="shared" si="0"/>
        <v>52</v>
      </c>
      <c r="B71" s="34"/>
      <c r="C71" s="35"/>
      <c r="D71" s="36"/>
      <c r="E71" s="35"/>
      <c r="F71" s="71"/>
      <c r="G71" s="37"/>
      <c r="H71" s="38"/>
      <c r="I71" s="37"/>
      <c r="J71" s="38"/>
      <c r="K71" s="39"/>
    </row>
    <row r="72" spans="1:11" x14ac:dyDescent="0.2">
      <c r="A72" s="12">
        <f t="shared" si="0"/>
        <v>53</v>
      </c>
      <c r="B72" s="34"/>
      <c r="C72" s="35"/>
      <c r="D72" s="36"/>
      <c r="E72" s="35"/>
      <c r="F72" s="71"/>
      <c r="G72" s="37"/>
      <c r="H72" s="38"/>
      <c r="I72" s="37"/>
      <c r="J72" s="38"/>
      <c r="K72" s="39"/>
    </row>
    <row r="73" spans="1:11" x14ac:dyDescent="0.2">
      <c r="A73" s="12">
        <f t="shared" si="0"/>
        <v>54</v>
      </c>
      <c r="B73" s="34"/>
      <c r="C73" s="35"/>
      <c r="D73" s="36"/>
      <c r="E73" s="35"/>
      <c r="F73" s="71"/>
      <c r="G73" s="37"/>
      <c r="H73" s="38"/>
      <c r="I73" s="37"/>
      <c r="J73" s="38"/>
      <c r="K73" s="39"/>
    </row>
    <row r="74" spans="1:11" x14ac:dyDescent="0.2">
      <c r="A74" s="13">
        <f>A73+1</f>
        <v>55</v>
      </c>
      <c r="B74" s="40"/>
      <c r="C74" s="41"/>
      <c r="D74" s="42"/>
      <c r="E74" s="41"/>
      <c r="F74" s="72"/>
      <c r="G74" s="43"/>
      <c r="H74" s="44"/>
      <c r="I74" s="43"/>
      <c r="J74" s="44"/>
      <c r="K74" s="45"/>
    </row>
    <row r="75" spans="1:11" x14ac:dyDescent="0.2">
      <c r="A75" s="11">
        <f t="shared" si="0"/>
        <v>56</v>
      </c>
      <c r="B75" s="46"/>
      <c r="C75" s="29"/>
      <c r="D75" s="47"/>
      <c r="E75" s="29"/>
      <c r="F75" s="70"/>
      <c r="G75" s="31"/>
      <c r="H75" s="32"/>
      <c r="I75" s="31"/>
      <c r="J75" s="32"/>
      <c r="K75" s="33"/>
    </row>
    <row r="76" spans="1:11" x14ac:dyDescent="0.2">
      <c r="A76" s="12">
        <f t="shared" si="0"/>
        <v>57</v>
      </c>
      <c r="B76" s="34"/>
      <c r="C76" s="35"/>
      <c r="D76" s="36"/>
      <c r="E76" s="35"/>
      <c r="F76" s="71"/>
      <c r="G76" s="37"/>
      <c r="H76" s="38"/>
      <c r="I76" s="37"/>
      <c r="J76" s="38"/>
      <c r="K76" s="39"/>
    </row>
    <row r="77" spans="1:11" x14ac:dyDescent="0.2">
      <c r="A77" s="12">
        <f t="shared" si="0"/>
        <v>58</v>
      </c>
      <c r="B77" s="34"/>
      <c r="C77" s="35"/>
      <c r="D77" s="36"/>
      <c r="E77" s="35"/>
      <c r="F77" s="71"/>
      <c r="G77" s="37"/>
      <c r="H77" s="38"/>
      <c r="I77" s="37"/>
      <c r="J77" s="38"/>
      <c r="K77" s="39"/>
    </row>
    <row r="78" spans="1:11" x14ac:dyDescent="0.2">
      <c r="A78" s="12">
        <f t="shared" si="0"/>
        <v>59</v>
      </c>
      <c r="B78" s="34"/>
      <c r="C78" s="35"/>
      <c r="D78" s="36"/>
      <c r="E78" s="35"/>
      <c r="F78" s="71"/>
      <c r="G78" s="37"/>
      <c r="H78" s="38"/>
      <c r="I78" s="37"/>
      <c r="J78" s="38"/>
      <c r="K78" s="39"/>
    </row>
    <row r="79" spans="1:11" x14ac:dyDescent="0.2">
      <c r="A79" s="13">
        <f>A78+1</f>
        <v>60</v>
      </c>
      <c r="B79" s="40"/>
      <c r="C79" s="41"/>
      <c r="D79" s="42"/>
      <c r="E79" s="41"/>
      <c r="F79" s="72"/>
      <c r="G79" s="43"/>
      <c r="H79" s="44"/>
      <c r="I79" s="43"/>
      <c r="J79" s="44"/>
      <c r="K79" s="45"/>
    </row>
    <row r="80" spans="1:11" x14ac:dyDescent="0.2">
      <c r="A80" s="11">
        <f t="shared" si="0"/>
        <v>61</v>
      </c>
      <c r="B80" s="46"/>
      <c r="C80" s="29"/>
      <c r="D80" s="47"/>
      <c r="E80" s="29"/>
      <c r="F80" s="70"/>
      <c r="G80" s="31"/>
      <c r="H80" s="32"/>
      <c r="I80" s="31"/>
      <c r="J80" s="32"/>
      <c r="K80" s="33"/>
    </row>
    <row r="81" spans="1:11" x14ac:dyDescent="0.2">
      <c r="A81" s="12">
        <f t="shared" si="0"/>
        <v>62</v>
      </c>
      <c r="B81" s="34"/>
      <c r="C81" s="35"/>
      <c r="D81" s="36"/>
      <c r="E81" s="35"/>
      <c r="F81" s="71"/>
      <c r="G81" s="37"/>
      <c r="H81" s="38"/>
      <c r="I81" s="37"/>
      <c r="J81" s="38"/>
      <c r="K81" s="39"/>
    </row>
    <row r="82" spans="1:11" x14ac:dyDescent="0.2">
      <c r="A82" s="12">
        <f t="shared" si="0"/>
        <v>63</v>
      </c>
      <c r="B82" s="34"/>
      <c r="C82" s="35"/>
      <c r="D82" s="36"/>
      <c r="E82" s="35"/>
      <c r="F82" s="71"/>
      <c r="G82" s="37"/>
      <c r="H82" s="38"/>
      <c r="I82" s="37"/>
      <c r="J82" s="38"/>
      <c r="K82" s="39"/>
    </row>
    <row r="83" spans="1:11" x14ac:dyDescent="0.2">
      <c r="A83" s="12">
        <f t="shared" si="0"/>
        <v>64</v>
      </c>
      <c r="B83" s="34"/>
      <c r="C83" s="35"/>
      <c r="D83" s="36"/>
      <c r="E83" s="35"/>
      <c r="F83" s="71"/>
      <c r="G83" s="37"/>
      <c r="H83" s="38"/>
      <c r="I83" s="37"/>
      <c r="J83" s="38"/>
      <c r="K83" s="39"/>
    </row>
    <row r="84" spans="1:11" x14ac:dyDescent="0.2">
      <c r="A84" s="13">
        <f>A83+1</f>
        <v>65</v>
      </c>
      <c r="B84" s="40"/>
      <c r="C84" s="41"/>
      <c r="D84" s="42"/>
      <c r="E84" s="41"/>
      <c r="F84" s="72"/>
      <c r="G84" s="43"/>
      <c r="H84" s="44"/>
      <c r="I84" s="43"/>
      <c r="J84" s="44"/>
      <c r="K84" s="45"/>
    </row>
    <row r="85" spans="1:11" x14ac:dyDescent="0.2">
      <c r="A85" s="11">
        <f t="shared" si="0"/>
        <v>66</v>
      </c>
      <c r="B85" s="46"/>
      <c r="C85" s="29"/>
      <c r="D85" s="47"/>
      <c r="E85" s="29"/>
      <c r="F85" s="70"/>
      <c r="G85" s="31"/>
      <c r="H85" s="32"/>
      <c r="I85" s="31"/>
      <c r="J85" s="32"/>
      <c r="K85" s="33"/>
    </row>
    <row r="86" spans="1:11" x14ac:dyDescent="0.2">
      <c r="A86" s="12">
        <f t="shared" ref="A86:A88" si="1">A85+1</f>
        <v>67</v>
      </c>
      <c r="B86" s="34"/>
      <c r="C86" s="35"/>
      <c r="D86" s="36"/>
      <c r="E86" s="35"/>
      <c r="F86" s="71"/>
      <c r="G86" s="37"/>
      <c r="H86" s="38"/>
      <c r="I86" s="37"/>
      <c r="J86" s="38"/>
      <c r="K86" s="39"/>
    </row>
    <row r="87" spans="1:11" x14ac:dyDescent="0.2">
      <c r="A87" s="12">
        <f t="shared" si="1"/>
        <v>68</v>
      </c>
      <c r="B87" s="34"/>
      <c r="C87" s="35"/>
      <c r="D87" s="36"/>
      <c r="E87" s="35"/>
      <c r="F87" s="71"/>
      <c r="G87" s="37"/>
      <c r="H87" s="38"/>
      <c r="I87" s="37"/>
      <c r="J87" s="38"/>
      <c r="K87" s="39"/>
    </row>
    <row r="88" spans="1:11" x14ac:dyDescent="0.2">
      <c r="A88" s="12">
        <f t="shared" si="1"/>
        <v>69</v>
      </c>
      <c r="B88" s="34"/>
      <c r="C88" s="35"/>
      <c r="D88" s="36"/>
      <c r="E88" s="35"/>
      <c r="F88" s="71"/>
      <c r="G88" s="37"/>
      <c r="H88" s="38"/>
      <c r="I88" s="37"/>
      <c r="J88" s="38"/>
      <c r="K88" s="39"/>
    </row>
    <row r="89" spans="1:11" x14ac:dyDescent="0.2">
      <c r="A89" s="13">
        <f>A88+1</f>
        <v>70</v>
      </c>
      <c r="B89" s="40"/>
      <c r="C89" s="41"/>
      <c r="D89" s="42"/>
      <c r="E89" s="41"/>
      <c r="F89" s="72"/>
      <c r="G89" s="43"/>
      <c r="H89" s="44"/>
      <c r="I89" s="43"/>
      <c r="J89" s="44"/>
      <c r="K89" s="45"/>
    </row>
    <row r="90" spans="1:11" x14ac:dyDescent="0.2">
      <c r="A90" s="11">
        <f t="shared" ref="A90:A93" si="2">A89+1</f>
        <v>71</v>
      </c>
      <c r="B90" s="46"/>
      <c r="C90" s="29"/>
      <c r="D90" s="47"/>
      <c r="E90" s="29"/>
      <c r="F90" s="70"/>
      <c r="G90" s="31"/>
      <c r="H90" s="32"/>
      <c r="I90" s="31"/>
      <c r="J90" s="32"/>
      <c r="K90" s="33"/>
    </row>
    <row r="91" spans="1:11" x14ac:dyDescent="0.2">
      <c r="A91" s="12">
        <f t="shared" si="2"/>
        <v>72</v>
      </c>
      <c r="B91" s="34"/>
      <c r="C91" s="35"/>
      <c r="D91" s="36"/>
      <c r="E91" s="35"/>
      <c r="F91" s="71"/>
      <c r="G91" s="37"/>
      <c r="H91" s="38"/>
      <c r="I91" s="37"/>
      <c r="J91" s="38"/>
      <c r="K91" s="39"/>
    </row>
    <row r="92" spans="1:11" x14ac:dyDescent="0.2">
      <c r="A92" s="12">
        <f t="shared" si="2"/>
        <v>73</v>
      </c>
      <c r="B92" s="34"/>
      <c r="C92" s="35"/>
      <c r="D92" s="36"/>
      <c r="E92" s="35"/>
      <c r="F92" s="71"/>
      <c r="G92" s="37"/>
      <c r="H92" s="38"/>
      <c r="I92" s="37"/>
      <c r="J92" s="38"/>
      <c r="K92" s="39"/>
    </row>
    <row r="93" spans="1:11" x14ac:dyDescent="0.2">
      <c r="A93" s="12">
        <f t="shared" si="2"/>
        <v>74</v>
      </c>
      <c r="B93" s="34"/>
      <c r="C93" s="35"/>
      <c r="D93" s="36"/>
      <c r="E93" s="35"/>
      <c r="F93" s="71"/>
      <c r="G93" s="37"/>
      <c r="H93" s="38"/>
      <c r="I93" s="37"/>
      <c r="J93" s="38"/>
      <c r="K93" s="39"/>
    </row>
    <row r="94" spans="1:11" x14ac:dyDescent="0.2">
      <c r="A94" s="13">
        <f>A93+1</f>
        <v>75</v>
      </c>
      <c r="B94" s="40"/>
      <c r="C94" s="41"/>
      <c r="D94" s="42"/>
      <c r="E94" s="41"/>
      <c r="F94" s="72"/>
      <c r="G94" s="43"/>
      <c r="H94" s="44"/>
      <c r="I94" s="43"/>
      <c r="J94" s="44"/>
      <c r="K94" s="45"/>
    </row>
    <row r="95" spans="1:11" x14ac:dyDescent="0.2">
      <c r="A95" s="11">
        <f t="shared" ref="A95:A98" si="3">A94+1</f>
        <v>76</v>
      </c>
      <c r="B95" s="46"/>
      <c r="C95" s="29"/>
      <c r="D95" s="47"/>
      <c r="E95" s="29"/>
      <c r="F95" s="70"/>
      <c r="G95" s="31"/>
      <c r="H95" s="32"/>
      <c r="I95" s="31"/>
      <c r="J95" s="32"/>
      <c r="K95" s="33"/>
    </row>
    <row r="96" spans="1:11" x14ac:dyDescent="0.2">
      <c r="A96" s="12">
        <f t="shared" si="3"/>
        <v>77</v>
      </c>
      <c r="B96" s="34"/>
      <c r="C96" s="35"/>
      <c r="D96" s="36"/>
      <c r="E96" s="35"/>
      <c r="F96" s="71"/>
      <c r="G96" s="37"/>
      <c r="H96" s="38"/>
      <c r="I96" s="37"/>
      <c r="J96" s="38"/>
      <c r="K96" s="39"/>
    </row>
    <row r="97" spans="1:11" x14ac:dyDescent="0.2">
      <c r="A97" s="12">
        <f t="shared" si="3"/>
        <v>78</v>
      </c>
      <c r="B97" s="34"/>
      <c r="C97" s="35"/>
      <c r="D97" s="36"/>
      <c r="E97" s="35"/>
      <c r="F97" s="71"/>
      <c r="G97" s="37"/>
      <c r="H97" s="38"/>
      <c r="I97" s="37"/>
      <c r="J97" s="38"/>
      <c r="K97" s="39"/>
    </row>
    <row r="98" spans="1:11" x14ac:dyDescent="0.2">
      <c r="A98" s="12">
        <f t="shared" si="3"/>
        <v>79</v>
      </c>
      <c r="B98" s="34"/>
      <c r="C98" s="35"/>
      <c r="D98" s="36"/>
      <c r="E98" s="35"/>
      <c r="F98" s="71"/>
      <c r="G98" s="37"/>
      <c r="H98" s="38"/>
      <c r="I98" s="37"/>
      <c r="J98" s="38"/>
      <c r="K98" s="39"/>
    </row>
    <row r="99" spans="1:11" x14ac:dyDescent="0.2">
      <c r="A99" s="13">
        <f>A98+1</f>
        <v>80</v>
      </c>
      <c r="B99" s="40"/>
      <c r="C99" s="41"/>
      <c r="D99" s="42"/>
      <c r="E99" s="41"/>
      <c r="F99" s="72"/>
      <c r="G99" s="43"/>
      <c r="H99" s="44"/>
      <c r="I99" s="43"/>
      <c r="J99" s="44"/>
      <c r="K99" s="45"/>
    </row>
    <row r="100" spans="1:11" s="2" customFormat="1" ht="13.5" customHeight="1" x14ac:dyDescent="0.2">
      <c r="A100" s="11">
        <f t="shared" ref="A100:A103" si="4">A99+1</f>
        <v>81</v>
      </c>
      <c r="B100" s="46"/>
      <c r="C100" s="29"/>
      <c r="D100" s="47"/>
      <c r="E100" s="29"/>
      <c r="F100" s="70"/>
      <c r="G100" s="31"/>
      <c r="H100" s="32"/>
      <c r="I100" s="31"/>
      <c r="J100" s="32"/>
      <c r="K100" s="33"/>
    </row>
    <row r="101" spans="1:11" s="2" customFormat="1" x14ac:dyDescent="0.2">
      <c r="A101" s="12">
        <f t="shared" si="4"/>
        <v>82</v>
      </c>
      <c r="B101" s="34"/>
      <c r="C101" s="35"/>
      <c r="D101" s="36"/>
      <c r="E101" s="35"/>
      <c r="F101" s="71"/>
      <c r="G101" s="37"/>
      <c r="H101" s="38"/>
      <c r="I101" s="37"/>
      <c r="J101" s="38"/>
      <c r="K101" s="39"/>
    </row>
    <row r="102" spans="1:11" s="2" customFormat="1" x14ac:dyDescent="0.2">
      <c r="A102" s="12">
        <f t="shared" si="4"/>
        <v>83</v>
      </c>
      <c r="B102" s="34"/>
      <c r="C102" s="35"/>
      <c r="D102" s="36"/>
      <c r="E102" s="35"/>
      <c r="F102" s="71"/>
      <c r="G102" s="37"/>
      <c r="H102" s="38"/>
      <c r="I102" s="37"/>
      <c r="J102" s="38"/>
      <c r="K102" s="39"/>
    </row>
    <row r="103" spans="1:11" s="2" customFormat="1" x14ac:dyDescent="0.2">
      <c r="A103" s="12">
        <f t="shared" si="4"/>
        <v>84</v>
      </c>
      <c r="B103" s="34"/>
      <c r="C103" s="35"/>
      <c r="D103" s="36"/>
      <c r="E103" s="35"/>
      <c r="F103" s="71"/>
      <c r="G103" s="37"/>
      <c r="H103" s="38"/>
      <c r="I103" s="37"/>
      <c r="J103" s="38"/>
      <c r="K103" s="39"/>
    </row>
    <row r="104" spans="1:11" s="2" customFormat="1" x14ac:dyDescent="0.2">
      <c r="A104" s="13">
        <f>A103+1</f>
        <v>85</v>
      </c>
      <c r="B104" s="40"/>
      <c r="C104" s="41"/>
      <c r="D104" s="42"/>
      <c r="E104" s="41"/>
      <c r="F104" s="72"/>
      <c r="G104" s="43"/>
      <c r="H104" s="44"/>
      <c r="I104" s="43"/>
      <c r="J104" s="44"/>
      <c r="K104" s="45"/>
    </row>
    <row r="105" spans="1:11" s="2" customFormat="1" x14ac:dyDescent="0.2">
      <c r="A105" s="11">
        <f t="shared" ref="A105:A108" si="5">A104+1</f>
        <v>86</v>
      </c>
      <c r="B105" s="46"/>
      <c r="C105" s="29"/>
      <c r="D105" s="47"/>
      <c r="E105" s="29"/>
      <c r="F105" s="70"/>
      <c r="G105" s="31"/>
      <c r="H105" s="32"/>
      <c r="I105" s="31"/>
      <c r="J105" s="32"/>
      <c r="K105" s="33"/>
    </row>
    <row r="106" spans="1:11" s="2" customFormat="1" x14ac:dyDescent="0.2">
      <c r="A106" s="12">
        <f t="shared" si="5"/>
        <v>87</v>
      </c>
      <c r="B106" s="34"/>
      <c r="C106" s="35"/>
      <c r="D106" s="36"/>
      <c r="E106" s="35"/>
      <c r="F106" s="71"/>
      <c r="G106" s="37"/>
      <c r="H106" s="38"/>
      <c r="I106" s="37"/>
      <c r="J106" s="38"/>
      <c r="K106" s="39"/>
    </row>
    <row r="107" spans="1:11" s="2" customFormat="1" x14ac:dyDescent="0.2">
      <c r="A107" s="12">
        <f t="shared" si="5"/>
        <v>88</v>
      </c>
      <c r="B107" s="34"/>
      <c r="C107" s="35"/>
      <c r="D107" s="36"/>
      <c r="E107" s="35"/>
      <c r="F107" s="71"/>
      <c r="G107" s="37"/>
      <c r="H107" s="38"/>
      <c r="I107" s="37"/>
      <c r="J107" s="38"/>
      <c r="K107" s="39"/>
    </row>
    <row r="108" spans="1:11" s="2" customFormat="1" x14ac:dyDescent="0.2">
      <c r="A108" s="12">
        <f t="shared" si="5"/>
        <v>89</v>
      </c>
      <c r="B108" s="34"/>
      <c r="C108" s="35"/>
      <c r="D108" s="36"/>
      <c r="E108" s="35"/>
      <c r="F108" s="71"/>
      <c r="G108" s="37"/>
      <c r="H108" s="38"/>
      <c r="I108" s="37"/>
      <c r="J108" s="38"/>
      <c r="K108" s="39"/>
    </row>
    <row r="109" spans="1:11" s="2" customFormat="1" x14ac:dyDescent="0.2">
      <c r="A109" s="13">
        <f>A108+1</f>
        <v>90</v>
      </c>
      <c r="B109" s="40"/>
      <c r="C109" s="41"/>
      <c r="D109" s="42"/>
      <c r="E109" s="41"/>
      <c r="F109" s="72"/>
      <c r="G109" s="43"/>
      <c r="H109" s="44"/>
      <c r="I109" s="43"/>
      <c r="J109" s="44"/>
      <c r="K109" s="45"/>
    </row>
    <row r="110" spans="1:11" s="2" customFormat="1" x14ac:dyDescent="0.2">
      <c r="A110" s="11">
        <f t="shared" ref="A110:A113" si="6">A109+1</f>
        <v>91</v>
      </c>
      <c r="B110" s="46"/>
      <c r="C110" s="29"/>
      <c r="D110" s="47"/>
      <c r="E110" s="29"/>
      <c r="F110" s="70"/>
      <c r="G110" s="31"/>
      <c r="H110" s="32"/>
      <c r="I110" s="31"/>
      <c r="J110" s="32"/>
      <c r="K110" s="33"/>
    </row>
    <row r="111" spans="1:11" s="2" customFormat="1" x14ac:dyDescent="0.2">
      <c r="A111" s="12">
        <f t="shared" si="6"/>
        <v>92</v>
      </c>
      <c r="B111" s="34"/>
      <c r="C111" s="35"/>
      <c r="D111" s="36"/>
      <c r="E111" s="35"/>
      <c r="F111" s="71"/>
      <c r="G111" s="37"/>
      <c r="H111" s="38"/>
      <c r="I111" s="37"/>
      <c r="J111" s="38"/>
      <c r="K111" s="39"/>
    </row>
    <row r="112" spans="1:11" s="2" customFormat="1" x14ac:dyDescent="0.2">
      <c r="A112" s="12">
        <f t="shared" si="6"/>
        <v>93</v>
      </c>
      <c r="B112" s="34"/>
      <c r="C112" s="35"/>
      <c r="D112" s="36"/>
      <c r="E112" s="35"/>
      <c r="F112" s="71"/>
      <c r="G112" s="37"/>
      <c r="H112" s="38"/>
      <c r="I112" s="37"/>
      <c r="J112" s="38"/>
      <c r="K112" s="39"/>
    </row>
    <row r="113" spans="1:11" s="2" customFormat="1" x14ac:dyDescent="0.2">
      <c r="A113" s="12">
        <f t="shared" si="6"/>
        <v>94</v>
      </c>
      <c r="B113" s="34"/>
      <c r="C113" s="35"/>
      <c r="D113" s="36"/>
      <c r="E113" s="35"/>
      <c r="F113" s="71"/>
      <c r="G113" s="37"/>
      <c r="H113" s="38"/>
      <c r="I113" s="37"/>
      <c r="J113" s="38"/>
      <c r="K113" s="39"/>
    </row>
    <row r="114" spans="1:11" s="2" customFormat="1" x14ac:dyDescent="0.2">
      <c r="A114" s="13">
        <f>A113+1</f>
        <v>95</v>
      </c>
      <c r="B114" s="40"/>
      <c r="C114" s="41"/>
      <c r="D114" s="42"/>
      <c r="E114" s="41"/>
      <c r="F114" s="72"/>
      <c r="G114" s="43"/>
      <c r="H114" s="44"/>
      <c r="I114" s="43"/>
      <c r="J114" s="44"/>
      <c r="K114" s="45"/>
    </row>
    <row r="115" spans="1:11" s="2" customFormat="1" x14ac:dyDescent="0.2">
      <c r="A115" s="11">
        <f t="shared" ref="A115:A118" si="7">A114+1</f>
        <v>96</v>
      </c>
      <c r="B115" s="46"/>
      <c r="C115" s="29"/>
      <c r="D115" s="47"/>
      <c r="E115" s="29"/>
      <c r="F115" s="70"/>
      <c r="G115" s="31"/>
      <c r="H115" s="32"/>
      <c r="I115" s="31"/>
      <c r="J115" s="32"/>
      <c r="K115" s="33"/>
    </row>
    <row r="116" spans="1:11" s="2" customFormat="1" x14ac:dyDescent="0.2">
      <c r="A116" s="12">
        <f t="shared" si="7"/>
        <v>97</v>
      </c>
      <c r="B116" s="34"/>
      <c r="C116" s="35"/>
      <c r="D116" s="36"/>
      <c r="E116" s="35"/>
      <c r="F116" s="71"/>
      <c r="G116" s="37"/>
      <c r="H116" s="38"/>
      <c r="I116" s="37"/>
      <c r="J116" s="38"/>
      <c r="K116" s="39"/>
    </row>
    <row r="117" spans="1:11" s="2" customFormat="1" x14ac:dyDescent="0.2">
      <c r="A117" s="12">
        <f t="shared" si="7"/>
        <v>98</v>
      </c>
      <c r="B117" s="34"/>
      <c r="C117" s="35"/>
      <c r="D117" s="36"/>
      <c r="E117" s="35"/>
      <c r="F117" s="71"/>
      <c r="G117" s="37"/>
      <c r="H117" s="38"/>
      <c r="I117" s="37"/>
      <c r="J117" s="38"/>
      <c r="K117" s="39"/>
    </row>
    <row r="118" spans="1:11" s="2" customFormat="1" x14ac:dyDescent="0.2">
      <c r="A118" s="12">
        <f t="shared" si="7"/>
        <v>99</v>
      </c>
      <c r="B118" s="34"/>
      <c r="C118" s="35"/>
      <c r="D118" s="36"/>
      <c r="E118" s="35"/>
      <c r="F118" s="71"/>
      <c r="G118" s="37"/>
      <c r="H118" s="38"/>
      <c r="I118" s="37"/>
      <c r="J118" s="38"/>
      <c r="K118" s="39"/>
    </row>
    <row r="119" spans="1:11" s="2" customFormat="1" x14ac:dyDescent="0.2">
      <c r="A119" s="58">
        <f>A118+1</f>
        <v>100</v>
      </c>
      <c r="B119" s="40"/>
      <c r="C119" s="41"/>
      <c r="D119" s="42"/>
      <c r="E119" s="41"/>
      <c r="F119" s="72"/>
      <c r="G119" s="43"/>
      <c r="H119" s="44"/>
      <c r="I119" s="43"/>
      <c r="J119" s="44"/>
      <c r="K119" s="45"/>
    </row>
    <row r="120" spans="1:11" s="2" customFormat="1" x14ac:dyDescent="0.2">
      <c r="A120" s="59">
        <f t="shared" ref="A120:A123" si="8">A119+1</f>
        <v>101</v>
      </c>
      <c r="B120" s="46"/>
      <c r="C120" s="29"/>
      <c r="D120" s="47"/>
      <c r="E120" s="29"/>
      <c r="F120" s="70"/>
      <c r="G120" s="31"/>
      <c r="H120" s="32"/>
      <c r="I120" s="31"/>
      <c r="J120" s="32"/>
      <c r="K120" s="33"/>
    </row>
    <row r="121" spans="1:11" s="2" customFormat="1" x14ac:dyDescent="0.2">
      <c r="A121" s="60">
        <f t="shared" si="8"/>
        <v>102</v>
      </c>
      <c r="B121" s="34"/>
      <c r="C121" s="35"/>
      <c r="D121" s="36"/>
      <c r="E121" s="35"/>
      <c r="F121" s="71"/>
      <c r="G121" s="37"/>
      <c r="H121" s="38"/>
      <c r="I121" s="37"/>
      <c r="J121" s="38"/>
      <c r="K121" s="39"/>
    </row>
    <row r="122" spans="1:11" s="2" customFormat="1" x14ac:dyDescent="0.2">
      <c r="A122" s="60">
        <f t="shared" si="8"/>
        <v>103</v>
      </c>
      <c r="B122" s="34"/>
      <c r="C122" s="35"/>
      <c r="D122" s="36"/>
      <c r="E122" s="35"/>
      <c r="F122" s="71"/>
      <c r="G122" s="37"/>
      <c r="H122" s="38"/>
      <c r="I122" s="37"/>
      <c r="J122" s="38"/>
      <c r="K122" s="39"/>
    </row>
    <row r="123" spans="1:11" s="2" customFormat="1" x14ac:dyDescent="0.2">
      <c r="A123" s="60">
        <f t="shared" si="8"/>
        <v>104</v>
      </c>
      <c r="B123" s="34"/>
      <c r="C123" s="35"/>
      <c r="D123" s="36"/>
      <c r="E123" s="35"/>
      <c r="F123" s="71"/>
      <c r="G123" s="37"/>
      <c r="H123" s="38"/>
      <c r="I123" s="37"/>
      <c r="J123" s="38"/>
      <c r="K123" s="39"/>
    </row>
    <row r="124" spans="1:11" s="2" customFormat="1" x14ac:dyDescent="0.2">
      <c r="A124" s="58">
        <f>A123+1</f>
        <v>105</v>
      </c>
      <c r="B124" s="40"/>
      <c r="C124" s="41"/>
      <c r="D124" s="42"/>
      <c r="E124" s="41"/>
      <c r="F124" s="72"/>
      <c r="G124" s="43"/>
      <c r="H124" s="44"/>
      <c r="I124" s="43"/>
      <c r="J124" s="44"/>
      <c r="K124" s="45"/>
    </row>
    <row r="125" spans="1:11" s="2" customFormat="1" x14ac:dyDescent="0.2"/>
    <row r="126" spans="1:11" s="2" customFormat="1" x14ac:dyDescent="0.2"/>
    <row r="127" spans="1:11" s="2" customFormat="1" x14ac:dyDescent="0.2"/>
    <row r="128" spans="1:11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</sheetData>
  <sheetProtection algorithmName="SHA-512" hashValue="z/0+c3Apnmb6PvhNZn6I90vODvDApBIXAuQQOaXmqVoScA0wj7L7MCxcoBj5qFm2FoBSlRCY8GqA71TLBnH6jg==" saltValue="a9MtLf502CPie300XcgAwg==" spinCount="100000" sheet="1" selectLockedCells="1"/>
  <dataValidations count="1">
    <dataValidation type="whole" allowBlank="1" showInputMessage="1" showErrorMessage="1" error="Inserimento anno errato " sqref="F20:F124">
      <formula1>1950</formula1>
      <formula2>2026</formula2>
    </dataValidation>
  </dataValidations>
  <pageMargins left="0.11811023622047245" right="0.11811023622047245" top="0.35433070866141736" bottom="0.35433070866141736" header="0.31496062992125984" footer="0.11811023622047245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Foglio2!$B$2:$B$156</xm:f>
          </x14:formula1>
          <xm:sqref>H20:H124</xm:sqref>
        </x14:dataValidation>
        <x14:dataValidation type="list" allowBlank="1" showInputMessage="1" showErrorMessage="1">
          <x14:formula1>
            <xm:f>Foglio2!$A$2:$A$3</xm:f>
          </x14:formula1>
          <xm:sqref>G20:G124</xm:sqref>
        </x14:dataValidation>
        <x14:dataValidation type="list" allowBlank="1" showInputMessage="1" showErrorMessage="1">
          <x14:formula1>
            <xm:f>Foglio2!$C$2:$C$3</xm:f>
          </x14:formula1>
          <xm:sqref>I20:I124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I175"/>
  <sheetViews>
    <sheetView topLeftCell="A118" zoomScale="80" zoomScaleNormal="80" workbookViewId="0">
      <selection activeCell="G120" sqref="G120"/>
    </sheetView>
  </sheetViews>
  <sheetFormatPr defaultRowHeight="15" x14ac:dyDescent="0.25"/>
  <cols>
    <col min="2" max="2" width="34.7109375" customWidth="1"/>
    <col min="3" max="3" width="20.28515625" customWidth="1"/>
    <col min="5" max="5" width="34.28515625" customWidth="1"/>
    <col min="7" max="7" width="10.5703125" customWidth="1"/>
    <col min="8" max="8" width="11.42578125" customWidth="1"/>
    <col min="9" max="9" width="13.5703125" customWidth="1"/>
  </cols>
  <sheetData>
    <row r="1" spans="1:9" x14ac:dyDescent="0.25">
      <c r="A1" s="15" t="s">
        <v>17</v>
      </c>
      <c r="B1" s="15" t="s">
        <v>154</v>
      </c>
      <c r="C1" s="15" t="s">
        <v>20</v>
      </c>
      <c r="E1" s="15" t="s">
        <v>23</v>
      </c>
      <c r="G1" s="54" t="s">
        <v>104</v>
      </c>
      <c r="H1" s="55" t="s">
        <v>105</v>
      </c>
      <c r="I1" s="55" t="s">
        <v>106</v>
      </c>
    </row>
    <row r="2" spans="1:9" x14ac:dyDescent="0.25">
      <c r="A2" t="s">
        <v>16</v>
      </c>
      <c r="B2" t="str">
        <f>TRIM(E2)</f>
        <v>01-Starter 0</v>
      </c>
      <c r="C2" t="s">
        <v>21</v>
      </c>
      <c r="E2" s="67" t="s">
        <v>24</v>
      </c>
      <c r="G2" s="68" t="s">
        <v>107</v>
      </c>
      <c r="H2" s="56">
        <f ca="1">YEAR(NOW())-MID(G2,5,2)</f>
        <v>2023</v>
      </c>
      <c r="I2" s="56">
        <f ca="1">YEAR(NOW())-MID(G2,2,2)</f>
        <v>2023</v>
      </c>
    </row>
    <row r="3" spans="1:9" x14ac:dyDescent="0.25">
      <c r="A3" t="s">
        <v>11</v>
      </c>
      <c r="B3" t="str">
        <f t="shared" ref="B3:B66" si="0">TRIM(E3)</f>
        <v>01-Starter 1</v>
      </c>
      <c r="E3" s="67" t="s">
        <v>25</v>
      </c>
      <c r="G3" s="68" t="s">
        <v>108</v>
      </c>
      <c r="H3" s="56">
        <f t="shared" ref="H3:H66" ca="1" si="1">YEAR(NOW())-MID(G3,5,2)</f>
        <v>2021</v>
      </c>
      <c r="I3" s="56">
        <f t="shared" ref="I3:I66" ca="1" si="2">YEAR(NOW())-MID(G3,2,2)</f>
        <v>2022</v>
      </c>
    </row>
    <row r="4" spans="1:9" x14ac:dyDescent="0.25">
      <c r="B4" t="str">
        <f t="shared" si="0"/>
        <v>01-Starter 2</v>
      </c>
      <c r="E4" s="67" t="s">
        <v>26</v>
      </c>
      <c r="G4" s="68" t="s">
        <v>109</v>
      </c>
      <c r="H4" s="56">
        <f t="shared" ca="1" si="1"/>
        <v>2019</v>
      </c>
      <c r="I4" s="56">
        <f t="shared" ca="1" si="2"/>
        <v>2020</v>
      </c>
    </row>
    <row r="5" spans="1:9" x14ac:dyDescent="0.25">
      <c r="B5" t="str">
        <f t="shared" si="0"/>
        <v>01-Starter 3</v>
      </c>
      <c r="E5" s="67" t="s">
        <v>27</v>
      </c>
      <c r="G5" s="68" t="s">
        <v>110</v>
      </c>
      <c r="H5" s="56">
        <f t="shared" ca="1" si="1"/>
        <v>2017</v>
      </c>
      <c r="I5" s="56">
        <f t="shared" ca="1" si="2"/>
        <v>2018</v>
      </c>
    </row>
    <row r="6" spans="1:9" x14ac:dyDescent="0.25">
      <c r="B6" t="str">
        <f t="shared" si="0"/>
        <v>01-Starter 4</v>
      </c>
      <c r="E6" s="67" t="s">
        <v>28</v>
      </c>
      <c r="G6" s="68" t="s">
        <v>111</v>
      </c>
      <c r="H6" s="56">
        <f t="shared" ca="1" si="1"/>
        <v>2015</v>
      </c>
      <c r="I6" s="56">
        <f t="shared" ca="1" si="2"/>
        <v>2016</v>
      </c>
    </row>
    <row r="7" spans="1:9" x14ac:dyDescent="0.25">
      <c r="B7" t="str">
        <f t="shared" si="0"/>
        <v>01-Starter 5</v>
      </c>
      <c r="E7" s="67" t="s">
        <v>29</v>
      </c>
      <c r="G7" s="68" t="s">
        <v>112</v>
      </c>
      <c r="H7" s="56">
        <f t="shared" ca="1" si="1"/>
        <v>2013</v>
      </c>
      <c r="I7" s="56">
        <f t="shared" ca="1" si="2"/>
        <v>2014</v>
      </c>
    </row>
    <row r="8" spans="1:9" x14ac:dyDescent="0.25">
      <c r="B8" t="str">
        <f t="shared" si="0"/>
        <v>01-Starter 6</v>
      </c>
      <c r="E8" s="67" t="s">
        <v>30</v>
      </c>
      <c r="G8" s="68" t="s">
        <v>113</v>
      </c>
      <c r="H8" s="56">
        <f t="shared" ca="1" si="1"/>
        <v>1927</v>
      </c>
      <c r="I8" s="56">
        <f t="shared" ca="1" si="2"/>
        <v>2012</v>
      </c>
    </row>
    <row r="9" spans="1:9" x14ac:dyDescent="0.25">
      <c r="B9" t="str">
        <f t="shared" si="0"/>
        <v>02-Midway 1</v>
      </c>
      <c r="E9" s="67" t="s">
        <v>31</v>
      </c>
      <c r="G9" s="68" t="s">
        <v>108</v>
      </c>
      <c r="H9" s="56">
        <f t="shared" ca="1" si="1"/>
        <v>2021</v>
      </c>
      <c r="I9" s="56">
        <f t="shared" ca="1" si="2"/>
        <v>2022</v>
      </c>
    </row>
    <row r="10" spans="1:9" x14ac:dyDescent="0.25">
      <c r="B10" t="str">
        <f t="shared" si="0"/>
        <v>02-Midway 2</v>
      </c>
      <c r="E10" s="67" t="s">
        <v>32</v>
      </c>
      <c r="G10" s="68" t="s">
        <v>114</v>
      </c>
      <c r="H10" s="56">
        <f t="shared" ca="1" si="1"/>
        <v>2019</v>
      </c>
      <c r="I10" s="56">
        <f t="shared" ca="1" si="2"/>
        <v>2020</v>
      </c>
    </row>
    <row r="11" spans="1:9" x14ac:dyDescent="0.25">
      <c r="B11" t="str">
        <f t="shared" si="0"/>
        <v>02-Midway 3</v>
      </c>
      <c r="E11" s="67" t="s">
        <v>33</v>
      </c>
      <c r="G11" s="68" t="s">
        <v>110</v>
      </c>
      <c r="H11" s="56">
        <f t="shared" ca="1" si="1"/>
        <v>2017</v>
      </c>
      <c r="I11" s="56">
        <f t="shared" ca="1" si="2"/>
        <v>2018</v>
      </c>
    </row>
    <row r="12" spans="1:9" x14ac:dyDescent="0.25">
      <c r="B12" t="str">
        <f t="shared" si="0"/>
        <v>02-Midway 4</v>
      </c>
      <c r="E12" s="67" t="s">
        <v>34</v>
      </c>
      <c r="G12" s="68" t="s">
        <v>111</v>
      </c>
      <c r="H12" s="56">
        <f t="shared" ca="1" si="1"/>
        <v>2015</v>
      </c>
      <c r="I12" s="56">
        <f t="shared" ca="1" si="2"/>
        <v>2016</v>
      </c>
    </row>
    <row r="13" spans="1:9" x14ac:dyDescent="0.25">
      <c r="B13" t="str">
        <f t="shared" si="0"/>
        <v>02-Midway 5</v>
      </c>
      <c r="E13" s="67" t="s">
        <v>35</v>
      </c>
      <c r="G13" s="68" t="s">
        <v>112</v>
      </c>
      <c r="H13" s="56">
        <f t="shared" ca="1" si="1"/>
        <v>2013</v>
      </c>
      <c r="I13" s="56">
        <f t="shared" ca="1" si="2"/>
        <v>2014</v>
      </c>
    </row>
    <row r="14" spans="1:9" x14ac:dyDescent="0.25">
      <c r="B14" t="str">
        <f t="shared" si="0"/>
        <v>02-Midway 6</v>
      </c>
      <c r="E14" s="67" t="s">
        <v>36</v>
      </c>
      <c r="G14" s="68" t="s">
        <v>113</v>
      </c>
      <c r="H14" s="56">
        <f t="shared" ca="1" si="1"/>
        <v>1927</v>
      </c>
      <c r="I14" s="56">
        <f t="shared" ca="1" si="2"/>
        <v>2012</v>
      </c>
    </row>
    <row r="15" spans="1:9" x14ac:dyDescent="0.25">
      <c r="B15" t="str">
        <f t="shared" si="0"/>
        <v>03-Evolution A1</v>
      </c>
      <c r="E15" s="67" t="s">
        <v>37</v>
      </c>
      <c r="G15" s="68" t="s">
        <v>108</v>
      </c>
      <c r="H15" s="56">
        <f t="shared" ca="1" si="1"/>
        <v>2021</v>
      </c>
      <c r="I15" s="56">
        <f t="shared" ca="1" si="2"/>
        <v>2022</v>
      </c>
    </row>
    <row r="16" spans="1:9" x14ac:dyDescent="0.25">
      <c r="B16" t="str">
        <f t="shared" si="0"/>
        <v>03-Evolution A2</v>
      </c>
      <c r="E16" s="67" t="s">
        <v>38</v>
      </c>
      <c r="G16" s="68" t="s">
        <v>109</v>
      </c>
      <c r="H16" s="56">
        <f t="shared" ca="1" si="1"/>
        <v>2019</v>
      </c>
      <c r="I16" s="56">
        <f t="shared" ca="1" si="2"/>
        <v>2020</v>
      </c>
    </row>
    <row r="17" spans="2:9" x14ac:dyDescent="0.25">
      <c r="B17" t="str">
        <f t="shared" si="0"/>
        <v>03-Evolution A3</v>
      </c>
      <c r="E17" s="67" t="s">
        <v>39</v>
      </c>
      <c r="G17" s="68" t="s">
        <v>110</v>
      </c>
      <c r="H17" s="56">
        <f t="shared" ca="1" si="1"/>
        <v>2017</v>
      </c>
      <c r="I17" s="56">
        <f t="shared" ca="1" si="2"/>
        <v>2018</v>
      </c>
    </row>
    <row r="18" spans="2:9" x14ac:dyDescent="0.25">
      <c r="B18" t="str">
        <f t="shared" si="0"/>
        <v>03-Evolution A4</v>
      </c>
      <c r="E18" s="67" t="s">
        <v>40</v>
      </c>
      <c r="G18" s="68" t="s">
        <v>111</v>
      </c>
      <c r="H18" s="56">
        <f t="shared" ca="1" si="1"/>
        <v>2015</v>
      </c>
      <c r="I18" s="56">
        <f t="shared" ca="1" si="2"/>
        <v>2016</v>
      </c>
    </row>
    <row r="19" spans="2:9" x14ac:dyDescent="0.25">
      <c r="B19" t="str">
        <f t="shared" si="0"/>
        <v>03-Evolution A5</v>
      </c>
      <c r="E19" s="67" t="s">
        <v>41</v>
      </c>
      <c r="G19" s="68" t="s">
        <v>112</v>
      </c>
      <c r="H19" s="56">
        <f t="shared" ca="1" si="1"/>
        <v>2013</v>
      </c>
      <c r="I19" s="56">
        <f t="shared" ca="1" si="2"/>
        <v>2014</v>
      </c>
    </row>
    <row r="20" spans="2:9" x14ac:dyDescent="0.25">
      <c r="B20" t="str">
        <f t="shared" si="0"/>
        <v>03-Evolution A6</v>
      </c>
      <c r="E20" s="67" t="s">
        <v>42</v>
      </c>
      <c r="G20" s="68" t="s">
        <v>113</v>
      </c>
      <c r="H20" s="56">
        <f t="shared" ca="1" si="1"/>
        <v>1927</v>
      </c>
      <c r="I20" s="56">
        <f t="shared" ca="1" si="2"/>
        <v>2012</v>
      </c>
    </row>
    <row r="21" spans="2:9" x14ac:dyDescent="0.25">
      <c r="B21" t="str">
        <f t="shared" si="0"/>
        <v>03-Evolution B1</v>
      </c>
      <c r="E21" s="67" t="s">
        <v>43</v>
      </c>
      <c r="G21" s="68" t="s">
        <v>108</v>
      </c>
      <c r="H21" s="56">
        <f t="shared" ca="1" si="1"/>
        <v>2021</v>
      </c>
      <c r="I21" s="56">
        <f t="shared" ca="1" si="2"/>
        <v>2022</v>
      </c>
    </row>
    <row r="22" spans="2:9" x14ac:dyDescent="0.25">
      <c r="B22" t="str">
        <f t="shared" si="0"/>
        <v>03-Evolution B2</v>
      </c>
      <c r="E22" s="67" t="s">
        <v>44</v>
      </c>
      <c r="G22" s="68" t="s">
        <v>109</v>
      </c>
      <c r="H22" s="56">
        <f t="shared" ca="1" si="1"/>
        <v>2019</v>
      </c>
      <c r="I22" s="56">
        <f t="shared" ca="1" si="2"/>
        <v>2020</v>
      </c>
    </row>
    <row r="23" spans="2:9" x14ac:dyDescent="0.25">
      <c r="B23" t="str">
        <f t="shared" si="0"/>
        <v>03-Evolution B3</v>
      </c>
      <c r="E23" s="67" t="s">
        <v>45</v>
      </c>
      <c r="G23" s="68" t="s">
        <v>110</v>
      </c>
      <c r="H23" s="56">
        <f t="shared" ca="1" si="1"/>
        <v>2017</v>
      </c>
      <c r="I23" s="56">
        <f t="shared" ca="1" si="2"/>
        <v>2018</v>
      </c>
    </row>
    <row r="24" spans="2:9" x14ac:dyDescent="0.25">
      <c r="B24" t="str">
        <f t="shared" si="0"/>
        <v>03-Evolution B4</v>
      </c>
      <c r="E24" s="67" t="s">
        <v>46</v>
      </c>
      <c r="G24" s="68" t="s">
        <v>111</v>
      </c>
      <c r="H24" s="56">
        <f t="shared" ca="1" si="1"/>
        <v>2015</v>
      </c>
      <c r="I24" s="56">
        <f t="shared" ca="1" si="2"/>
        <v>2016</v>
      </c>
    </row>
    <row r="25" spans="2:9" x14ac:dyDescent="0.25">
      <c r="B25" t="str">
        <f t="shared" si="0"/>
        <v>03-Evolution B5</v>
      </c>
      <c r="E25" s="67" t="s">
        <v>47</v>
      </c>
      <c r="G25" s="68" t="s">
        <v>112</v>
      </c>
      <c r="H25" s="56">
        <f t="shared" ca="1" si="1"/>
        <v>2013</v>
      </c>
      <c r="I25" s="56">
        <f t="shared" ca="1" si="2"/>
        <v>2014</v>
      </c>
    </row>
    <row r="26" spans="2:9" x14ac:dyDescent="0.25">
      <c r="B26" t="str">
        <f t="shared" si="0"/>
        <v>03-Evolution B6</v>
      </c>
      <c r="E26" s="67" t="s">
        <v>48</v>
      </c>
      <c r="G26" s="68" t="s">
        <v>113</v>
      </c>
      <c r="H26" s="56">
        <f t="shared" ca="1" si="1"/>
        <v>1927</v>
      </c>
      <c r="I26" s="56">
        <f t="shared" ca="1" si="2"/>
        <v>2012</v>
      </c>
    </row>
    <row r="27" spans="2:9" x14ac:dyDescent="0.25">
      <c r="B27" t="str">
        <f t="shared" si="0"/>
        <v>03-Evolution C1</v>
      </c>
      <c r="E27" s="67" t="s">
        <v>49</v>
      </c>
      <c r="G27" s="68" t="s">
        <v>108</v>
      </c>
      <c r="H27" s="56">
        <f t="shared" ca="1" si="1"/>
        <v>2021</v>
      </c>
      <c r="I27" s="56">
        <f t="shared" ca="1" si="2"/>
        <v>2022</v>
      </c>
    </row>
    <row r="28" spans="2:9" x14ac:dyDescent="0.25">
      <c r="B28" t="str">
        <f t="shared" si="0"/>
        <v>03-Evolution C2</v>
      </c>
      <c r="E28" s="67" t="s">
        <v>50</v>
      </c>
      <c r="G28" s="68" t="s">
        <v>109</v>
      </c>
      <c r="H28" s="56">
        <f t="shared" ca="1" si="1"/>
        <v>2019</v>
      </c>
      <c r="I28" s="56">
        <f t="shared" ca="1" si="2"/>
        <v>2020</v>
      </c>
    </row>
    <row r="29" spans="2:9" x14ac:dyDescent="0.25">
      <c r="B29" t="str">
        <f t="shared" si="0"/>
        <v>03-Evolution C3</v>
      </c>
      <c r="E29" s="67" t="s">
        <v>51</v>
      </c>
      <c r="G29" s="68" t="s">
        <v>110</v>
      </c>
      <c r="H29" s="56">
        <f t="shared" ca="1" si="1"/>
        <v>2017</v>
      </c>
      <c r="I29" s="56">
        <f t="shared" ca="1" si="2"/>
        <v>2018</v>
      </c>
    </row>
    <row r="30" spans="2:9" x14ac:dyDescent="0.25">
      <c r="B30" t="str">
        <f t="shared" si="0"/>
        <v>03-Evolution C4</v>
      </c>
      <c r="E30" s="67" t="s">
        <v>52</v>
      </c>
      <c r="G30" s="68" t="s">
        <v>111</v>
      </c>
      <c r="H30" s="56">
        <f t="shared" ca="1" si="1"/>
        <v>2015</v>
      </c>
      <c r="I30" s="56">
        <f t="shared" ca="1" si="2"/>
        <v>2016</v>
      </c>
    </row>
    <row r="31" spans="2:9" x14ac:dyDescent="0.25">
      <c r="B31" t="str">
        <f t="shared" si="0"/>
        <v>03-Evolution C5</v>
      </c>
      <c r="E31" s="67" t="s">
        <v>53</v>
      </c>
      <c r="G31" s="68" t="s">
        <v>112</v>
      </c>
      <c r="H31" s="56">
        <f t="shared" ca="1" si="1"/>
        <v>2013</v>
      </c>
      <c r="I31" s="56">
        <f t="shared" ca="1" si="2"/>
        <v>2014</v>
      </c>
    </row>
    <row r="32" spans="2:9" x14ac:dyDescent="0.25">
      <c r="B32" t="str">
        <f t="shared" si="0"/>
        <v>03-Evolution C6</v>
      </c>
      <c r="E32" s="67" t="s">
        <v>54</v>
      </c>
      <c r="G32" s="68" t="s">
        <v>113</v>
      </c>
      <c r="H32" s="56">
        <f t="shared" ca="1" si="1"/>
        <v>1927</v>
      </c>
      <c r="I32" s="56">
        <f t="shared" ca="1" si="2"/>
        <v>2012</v>
      </c>
    </row>
    <row r="33" spans="2:9" x14ac:dyDescent="0.25">
      <c r="B33" t="str">
        <f t="shared" si="0"/>
        <v>03-Evolution D1</v>
      </c>
      <c r="E33" s="67" t="s">
        <v>55</v>
      </c>
      <c r="G33" s="68" t="s">
        <v>108</v>
      </c>
      <c r="H33" s="56">
        <f t="shared" ca="1" si="1"/>
        <v>2021</v>
      </c>
      <c r="I33" s="56">
        <f t="shared" ca="1" si="2"/>
        <v>2022</v>
      </c>
    </row>
    <row r="34" spans="2:9" x14ac:dyDescent="0.25">
      <c r="B34" t="str">
        <f t="shared" si="0"/>
        <v>03-Evolution D2</v>
      </c>
      <c r="E34" s="67" t="s">
        <v>56</v>
      </c>
      <c r="G34" s="68" t="s">
        <v>109</v>
      </c>
      <c r="H34" s="56">
        <f t="shared" ca="1" si="1"/>
        <v>2019</v>
      </c>
      <c r="I34" s="56">
        <f t="shared" ca="1" si="2"/>
        <v>2020</v>
      </c>
    </row>
    <row r="35" spans="2:9" x14ac:dyDescent="0.25">
      <c r="B35" t="str">
        <f t="shared" si="0"/>
        <v>03-Evolution D3</v>
      </c>
      <c r="E35" s="67" t="s">
        <v>57</v>
      </c>
      <c r="G35" s="68" t="s">
        <v>110</v>
      </c>
      <c r="H35" s="56">
        <f t="shared" ca="1" si="1"/>
        <v>2017</v>
      </c>
      <c r="I35" s="56">
        <f t="shared" ca="1" si="2"/>
        <v>2018</v>
      </c>
    </row>
    <row r="36" spans="2:9" x14ac:dyDescent="0.25">
      <c r="B36" t="str">
        <f t="shared" si="0"/>
        <v>03-Evolution D4</v>
      </c>
      <c r="E36" s="67" t="s">
        <v>58</v>
      </c>
      <c r="G36" s="68" t="s">
        <v>111</v>
      </c>
      <c r="H36" s="56">
        <f t="shared" ca="1" si="1"/>
        <v>2015</v>
      </c>
      <c r="I36" s="56">
        <f t="shared" ca="1" si="2"/>
        <v>2016</v>
      </c>
    </row>
    <row r="37" spans="2:9" x14ac:dyDescent="0.25">
      <c r="B37" t="str">
        <f t="shared" si="0"/>
        <v>03-Evolution D5</v>
      </c>
      <c r="E37" s="67" t="s">
        <v>59</v>
      </c>
      <c r="G37" s="68" t="s">
        <v>112</v>
      </c>
      <c r="H37" s="56">
        <f t="shared" ca="1" si="1"/>
        <v>2013</v>
      </c>
      <c r="I37" s="56">
        <f t="shared" ca="1" si="2"/>
        <v>2014</v>
      </c>
    </row>
    <row r="38" spans="2:9" x14ac:dyDescent="0.25">
      <c r="B38" t="str">
        <f t="shared" si="0"/>
        <v>03-Evolution D6</v>
      </c>
      <c r="E38" s="67" t="s">
        <v>60</v>
      </c>
      <c r="G38" s="68" t="s">
        <v>115</v>
      </c>
      <c r="H38" s="56">
        <f t="shared" ca="1" si="1"/>
        <v>2002</v>
      </c>
      <c r="I38" s="56">
        <f t="shared" ca="1" si="2"/>
        <v>2012</v>
      </c>
    </row>
    <row r="39" spans="2:9" x14ac:dyDescent="0.25">
      <c r="B39" t="str">
        <f t="shared" si="0"/>
        <v>04-Master A1</v>
      </c>
      <c r="E39" s="67" t="s">
        <v>61</v>
      </c>
      <c r="G39" s="68" t="s">
        <v>116</v>
      </c>
      <c r="H39" s="56">
        <f t="shared" ca="1" si="1"/>
        <v>2019</v>
      </c>
      <c r="I39" s="56">
        <f t="shared" ca="1" si="2"/>
        <v>2021</v>
      </c>
    </row>
    <row r="40" spans="2:9" x14ac:dyDescent="0.25">
      <c r="B40" t="str">
        <f t="shared" si="0"/>
        <v>04-Master A2</v>
      </c>
      <c r="E40" s="67" t="s">
        <v>62</v>
      </c>
      <c r="G40" s="68" t="s">
        <v>110</v>
      </c>
      <c r="H40" s="56">
        <f t="shared" ca="1" si="1"/>
        <v>2017</v>
      </c>
      <c r="I40" s="56">
        <f t="shared" ca="1" si="2"/>
        <v>2018</v>
      </c>
    </row>
    <row r="41" spans="2:9" x14ac:dyDescent="0.25">
      <c r="B41" t="str">
        <f t="shared" si="0"/>
        <v>04-Master A3</v>
      </c>
      <c r="E41" s="67" t="s">
        <v>63</v>
      </c>
      <c r="G41" s="68" t="s">
        <v>111</v>
      </c>
      <c r="H41" s="56">
        <f t="shared" ca="1" si="1"/>
        <v>2015</v>
      </c>
      <c r="I41" s="56">
        <f t="shared" ca="1" si="2"/>
        <v>2016</v>
      </c>
    </row>
    <row r="42" spans="2:9" x14ac:dyDescent="0.25">
      <c r="B42" t="str">
        <f t="shared" si="0"/>
        <v>04-Master A4</v>
      </c>
      <c r="E42" s="67" t="s">
        <v>64</v>
      </c>
      <c r="G42" s="68" t="s">
        <v>117</v>
      </c>
      <c r="H42" s="56">
        <f t="shared" ca="1" si="1"/>
        <v>2002</v>
      </c>
      <c r="I42" s="56">
        <f t="shared" ca="1" si="2"/>
        <v>2014</v>
      </c>
    </row>
    <row r="43" spans="2:9" x14ac:dyDescent="0.25">
      <c r="B43" t="str">
        <f t="shared" si="0"/>
        <v>04-Master AB1</v>
      </c>
      <c r="E43" s="67" t="s">
        <v>65</v>
      </c>
      <c r="G43" s="68" t="s">
        <v>118</v>
      </c>
      <c r="H43" s="56">
        <f t="shared" ca="1" si="1"/>
        <v>2018</v>
      </c>
      <c r="I43" s="56">
        <f t="shared" ca="1" si="2"/>
        <v>2020</v>
      </c>
    </row>
    <row r="44" spans="2:9" x14ac:dyDescent="0.25">
      <c r="B44" t="str">
        <f t="shared" si="0"/>
        <v>04-Master AB2</v>
      </c>
      <c r="E44" s="67" t="s">
        <v>66</v>
      </c>
      <c r="G44" s="68" t="s">
        <v>119</v>
      </c>
      <c r="H44" s="56">
        <f t="shared" ca="1" si="1"/>
        <v>2016</v>
      </c>
      <c r="I44" s="56">
        <f t="shared" ca="1" si="2"/>
        <v>2017</v>
      </c>
    </row>
    <row r="45" spans="2:9" x14ac:dyDescent="0.25">
      <c r="B45" t="str">
        <f t="shared" si="0"/>
        <v>04-Master AB3</v>
      </c>
      <c r="E45" s="67" t="s">
        <v>67</v>
      </c>
      <c r="G45" s="68" t="s">
        <v>120</v>
      </c>
      <c r="H45" s="56">
        <f t="shared" ca="1" si="1"/>
        <v>2014</v>
      </c>
      <c r="I45" s="56">
        <f t="shared" ca="1" si="2"/>
        <v>2015</v>
      </c>
    </row>
    <row r="46" spans="2:9" x14ac:dyDescent="0.25">
      <c r="B46" t="str">
        <f t="shared" si="0"/>
        <v>04-Master AB4</v>
      </c>
      <c r="E46" s="67" t="s">
        <v>68</v>
      </c>
      <c r="G46" s="68" t="s">
        <v>121</v>
      </c>
      <c r="H46" s="56">
        <f t="shared" ca="1" si="1"/>
        <v>2002</v>
      </c>
      <c r="I46" s="56">
        <f t="shared" ca="1" si="2"/>
        <v>2013</v>
      </c>
    </row>
    <row r="47" spans="2:9" x14ac:dyDescent="0.25">
      <c r="B47" t="str">
        <f t="shared" si="0"/>
        <v>04-Master B1</v>
      </c>
      <c r="E47" s="67" t="s">
        <v>69</v>
      </c>
      <c r="G47" s="68" t="s">
        <v>118</v>
      </c>
      <c r="H47" s="56">
        <f t="shared" ca="1" si="1"/>
        <v>2018</v>
      </c>
      <c r="I47" s="56">
        <f t="shared" ca="1" si="2"/>
        <v>2020</v>
      </c>
    </row>
    <row r="48" spans="2:9" x14ac:dyDescent="0.25">
      <c r="B48" t="str">
        <f t="shared" si="0"/>
        <v>04-Master B2</v>
      </c>
      <c r="E48" s="67" t="s">
        <v>70</v>
      </c>
      <c r="G48" s="68" t="s">
        <v>119</v>
      </c>
      <c r="H48" s="56">
        <f t="shared" ca="1" si="1"/>
        <v>2016</v>
      </c>
      <c r="I48" s="56">
        <f t="shared" ca="1" si="2"/>
        <v>2017</v>
      </c>
    </row>
    <row r="49" spans="2:9" x14ac:dyDescent="0.25">
      <c r="B49" t="str">
        <f t="shared" si="0"/>
        <v>04-Master B3</v>
      </c>
      <c r="E49" s="67" t="s">
        <v>71</v>
      </c>
      <c r="G49" s="68" t="s">
        <v>120</v>
      </c>
      <c r="H49" s="56">
        <f t="shared" ca="1" si="1"/>
        <v>2014</v>
      </c>
      <c r="I49" s="56">
        <f t="shared" ca="1" si="2"/>
        <v>2015</v>
      </c>
    </row>
    <row r="50" spans="2:9" x14ac:dyDescent="0.25">
      <c r="B50" t="str">
        <f t="shared" si="0"/>
        <v>04-Master B4</v>
      </c>
      <c r="E50" s="67" t="s">
        <v>72</v>
      </c>
      <c r="G50" s="68" t="s">
        <v>121</v>
      </c>
      <c r="H50" s="56">
        <f t="shared" ca="1" si="1"/>
        <v>2002</v>
      </c>
      <c r="I50" s="56">
        <f t="shared" ca="1" si="2"/>
        <v>2013</v>
      </c>
    </row>
    <row r="51" spans="2:9" x14ac:dyDescent="0.25">
      <c r="B51" t="str">
        <f t="shared" si="0"/>
        <v>04-Master BC1</v>
      </c>
      <c r="E51" s="67" t="s">
        <v>73</v>
      </c>
      <c r="G51" s="68" t="s">
        <v>122</v>
      </c>
      <c r="H51" s="56">
        <f t="shared" ca="1" si="1"/>
        <v>2017</v>
      </c>
      <c r="I51" s="56">
        <f t="shared" ca="1" si="2"/>
        <v>2019</v>
      </c>
    </row>
    <row r="52" spans="2:9" x14ac:dyDescent="0.25">
      <c r="B52" t="str">
        <f t="shared" si="0"/>
        <v>04-Master BC2</v>
      </c>
      <c r="E52" s="67" t="s">
        <v>74</v>
      </c>
      <c r="G52" s="68" t="s">
        <v>111</v>
      </c>
      <c r="H52" s="56">
        <f t="shared" ca="1" si="1"/>
        <v>2015</v>
      </c>
      <c r="I52" s="56">
        <f t="shared" ca="1" si="2"/>
        <v>2016</v>
      </c>
    </row>
    <row r="53" spans="2:9" x14ac:dyDescent="0.25">
      <c r="B53" t="str">
        <f t="shared" si="0"/>
        <v>04-Master BC3</v>
      </c>
      <c r="E53" s="67" t="s">
        <v>75</v>
      </c>
      <c r="G53" s="68" t="s">
        <v>112</v>
      </c>
      <c r="H53" s="56">
        <f t="shared" ca="1" si="1"/>
        <v>2013</v>
      </c>
      <c r="I53" s="56">
        <f t="shared" ca="1" si="2"/>
        <v>2014</v>
      </c>
    </row>
    <row r="54" spans="2:9" x14ac:dyDescent="0.25">
      <c r="B54" t="str">
        <f t="shared" si="0"/>
        <v>04-Master BC4</v>
      </c>
      <c r="E54" s="67" t="s">
        <v>76</v>
      </c>
      <c r="G54" s="68" t="s">
        <v>115</v>
      </c>
      <c r="H54" s="56">
        <f t="shared" ca="1" si="1"/>
        <v>2002</v>
      </c>
      <c r="I54" s="56">
        <f t="shared" ca="1" si="2"/>
        <v>2012</v>
      </c>
    </row>
    <row r="55" spans="2:9" x14ac:dyDescent="0.25">
      <c r="B55" t="str">
        <f t="shared" si="0"/>
        <v>04-Master C1</v>
      </c>
      <c r="E55" s="67" t="s">
        <v>77</v>
      </c>
      <c r="G55" s="68" t="s">
        <v>122</v>
      </c>
      <c r="H55" s="56">
        <f t="shared" ca="1" si="1"/>
        <v>2017</v>
      </c>
      <c r="I55" s="56">
        <f t="shared" ca="1" si="2"/>
        <v>2019</v>
      </c>
    </row>
    <row r="56" spans="2:9" x14ac:dyDescent="0.25">
      <c r="B56" t="str">
        <f t="shared" si="0"/>
        <v>04-Master C2</v>
      </c>
      <c r="E56" s="67" t="s">
        <v>78</v>
      </c>
      <c r="G56" s="68" t="s">
        <v>111</v>
      </c>
      <c r="H56" s="56">
        <f t="shared" ca="1" si="1"/>
        <v>2015</v>
      </c>
      <c r="I56" s="56">
        <f t="shared" ca="1" si="2"/>
        <v>2016</v>
      </c>
    </row>
    <row r="57" spans="2:9" x14ac:dyDescent="0.25">
      <c r="B57" t="str">
        <f t="shared" si="0"/>
        <v>04-Master C3</v>
      </c>
      <c r="E57" s="67" t="s">
        <v>79</v>
      </c>
      <c r="G57" s="68" t="s">
        <v>112</v>
      </c>
      <c r="H57" s="56">
        <f t="shared" ca="1" si="1"/>
        <v>2013</v>
      </c>
      <c r="I57" s="56">
        <f t="shared" ca="1" si="2"/>
        <v>2014</v>
      </c>
    </row>
    <row r="58" spans="2:9" x14ac:dyDescent="0.25">
      <c r="B58" t="str">
        <f t="shared" si="0"/>
        <v>04-Master C4</v>
      </c>
      <c r="E58" s="67" t="s">
        <v>80</v>
      </c>
      <c r="G58" s="68" t="s">
        <v>115</v>
      </c>
      <c r="H58" s="56">
        <f t="shared" ca="1" si="1"/>
        <v>2002</v>
      </c>
      <c r="I58" s="56">
        <f t="shared" ca="1" si="2"/>
        <v>2012</v>
      </c>
    </row>
    <row r="59" spans="2:9" x14ac:dyDescent="0.25">
      <c r="B59" t="str">
        <f t="shared" si="0"/>
        <v>04-Master D1</v>
      </c>
      <c r="E59" s="67" t="s">
        <v>81</v>
      </c>
      <c r="G59" s="68" t="s">
        <v>123</v>
      </c>
      <c r="H59" s="56">
        <f t="shared" ca="1" si="1"/>
        <v>2016</v>
      </c>
      <c r="I59" s="56">
        <f t="shared" ca="1" si="2"/>
        <v>2018</v>
      </c>
    </row>
    <row r="60" spans="2:9" x14ac:dyDescent="0.25">
      <c r="B60" t="str">
        <f t="shared" si="0"/>
        <v>04-Master D2</v>
      </c>
      <c r="E60" s="67" t="s">
        <v>82</v>
      </c>
      <c r="G60" s="68" t="s">
        <v>120</v>
      </c>
      <c r="H60" s="56">
        <f t="shared" ca="1" si="1"/>
        <v>2014</v>
      </c>
      <c r="I60" s="56">
        <f t="shared" ca="1" si="2"/>
        <v>2015</v>
      </c>
    </row>
    <row r="61" spans="2:9" x14ac:dyDescent="0.25">
      <c r="B61" t="str">
        <f t="shared" si="0"/>
        <v>04-Master D3</v>
      </c>
      <c r="E61" s="67" t="s">
        <v>83</v>
      </c>
      <c r="G61" s="68" t="s">
        <v>124</v>
      </c>
      <c r="H61" s="56">
        <f t="shared" ca="1" si="1"/>
        <v>2012</v>
      </c>
      <c r="I61" s="56">
        <f t="shared" ca="1" si="2"/>
        <v>2013</v>
      </c>
    </row>
    <row r="62" spans="2:9" x14ac:dyDescent="0.25">
      <c r="B62" t="str">
        <f t="shared" si="0"/>
        <v>04-Master D4</v>
      </c>
      <c r="E62" s="67" t="s">
        <v>84</v>
      </c>
      <c r="G62" s="68" t="s">
        <v>125</v>
      </c>
      <c r="H62" s="56">
        <f t="shared" ca="1" si="1"/>
        <v>2002</v>
      </c>
      <c r="I62" s="56">
        <f t="shared" ca="1" si="2"/>
        <v>2011</v>
      </c>
    </row>
    <row r="63" spans="2:9" x14ac:dyDescent="0.25">
      <c r="B63" t="str">
        <f t="shared" si="0"/>
        <v>04-Master E1</v>
      </c>
      <c r="E63" s="67" t="s">
        <v>85</v>
      </c>
      <c r="G63" s="68" t="s">
        <v>126</v>
      </c>
      <c r="H63" s="56">
        <f t="shared" ca="1" si="1"/>
        <v>2015</v>
      </c>
      <c r="I63" s="56">
        <f t="shared" ca="1" si="2"/>
        <v>2017</v>
      </c>
    </row>
    <row r="64" spans="2:9" x14ac:dyDescent="0.25">
      <c r="B64" t="str">
        <f t="shared" si="0"/>
        <v>04-Master E2</v>
      </c>
      <c r="E64" s="67" t="s">
        <v>86</v>
      </c>
      <c r="G64" s="68" t="s">
        <v>112</v>
      </c>
      <c r="H64" s="56">
        <f t="shared" ca="1" si="1"/>
        <v>2013</v>
      </c>
      <c r="I64" s="56">
        <f t="shared" ca="1" si="2"/>
        <v>2014</v>
      </c>
    </row>
    <row r="65" spans="2:9" x14ac:dyDescent="0.25">
      <c r="B65" t="str">
        <f t="shared" si="0"/>
        <v>04-Master E3</v>
      </c>
      <c r="E65" s="67" t="s">
        <v>87</v>
      </c>
      <c r="G65" s="68" t="s">
        <v>127</v>
      </c>
      <c r="H65" s="56">
        <f t="shared" ca="1" si="1"/>
        <v>2011</v>
      </c>
      <c r="I65" s="56">
        <f t="shared" ca="1" si="2"/>
        <v>2012</v>
      </c>
    </row>
    <row r="66" spans="2:9" x14ac:dyDescent="0.25">
      <c r="B66" t="str">
        <f t="shared" si="0"/>
        <v>04-Master E4</v>
      </c>
      <c r="E66" s="67" t="s">
        <v>88</v>
      </c>
      <c r="G66" s="68" t="s">
        <v>128</v>
      </c>
      <c r="H66" s="56">
        <f t="shared" ca="1" si="1"/>
        <v>2002</v>
      </c>
      <c r="I66" s="56">
        <f t="shared" ca="1" si="2"/>
        <v>2010</v>
      </c>
    </row>
    <row r="67" spans="2:9" x14ac:dyDescent="0.25">
      <c r="B67" t="str">
        <f t="shared" ref="B67:B130" si="3">TRIM(E67)</f>
        <v>04-Master F1</v>
      </c>
      <c r="E67" s="67" t="s">
        <v>89</v>
      </c>
      <c r="G67" s="68" t="s">
        <v>129</v>
      </c>
      <c r="H67" s="56">
        <f t="shared" ref="H67:H130" ca="1" si="4">YEAR(NOW())-MID(G67,5,2)</f>
        <v>2014</v>
      </c>
      <c r="I67" s="56">
        <f t="shared" ref="I67:I130" ca="1" si="5">YEAR(NOW())-MID(G67,2,2)</f>
        <v>2016</v>
      </c>
    </row>
    <row r="68" spans="2:9" x14ac:dyDescent="0.25">
      <c r="B68" t="str">
        <f t="shared" si="3"/>
        <v>04-Master F2</v>
      </c>
      <c r="E68" s="67" t="s">
        <v>90</v>
      </c>
      <c r="G68" s="68" t="s">
        <v>124</v>
      </c>
      <c r="H68" s="56">
        <f t="shared" ca="1" si="4"/>
        <v>2012</v>
      </c>
      <c r="I68" s="56">
        <f t="shared" ca="1" si="5"/>
        <v>2013</v>
      </c>
    </row>
    <row r="69" spans="2:9" x14ac:dyDescent="0.25">
      <c r="B69" t="str">
        <f t="shared" si="3"/>
        <v>04-Master F3</v>
      </c>
      <c r="E69" s="67" t="s">
        <v>91</v>
      </c>
      <c r="G69" s="68" t="s">
        <v>130</v>
      </c>
      <c r="H69" s="56">
        <f t="shared" ca="1" si="4"/>
        <v>2010</v>
      </c>
      <c r="I69" s="56">
        <f t="shared" ca="1" si="5"/>
        <v>2011</v>
      </c>
    </row>
    <row r="70" spans="2:9" x14ac:dyDescent="0.25">
      <c r="B70" t="str">
        <f t="shared" si="3"/>
        <v>04-Master F4</v>
      </c>
      <c r="E70" s="67" t="s">
        <v>92</v>
      </c>
      <c r="G70" s="68" t="s">
        <v>131</v>
      </c>
      <c r="H70" s="56">
        <f t="shared" ca="1" si="4"/>
        <v>2002</v>
      </c>
      <c r="I70" s="56">
        <f t="shared" ca="1" si="5"/>
        <v>2009</v>
      </c>
    </row>
    <row r="71" spans="2:9" x14ac:dyDescent="0.25">
      <c r="B71" t="str">
        <f t="shared" si="3"/>
        <v>04-Master G1</v>
      </c>
      <c r="E71" s="67" t="s">
        <v>93</v>
      </c>
      <c r="G71" s="68" t="s">
        <v>132</v>
      </c>
      <c r="H71" s="56">
        <f t="shared" ca="1" si="4"/>
        <v>2013</v>
      </c>
      <c r="I71" s="56">
        <f t="shared" ca="1" si="5"/>
        <v>2015</v>
      </c>
    </row>
    <row r="72" spans="2:9" x14ac:dyDescent="0.25">
      <c r="B72" t="str">
        <f t="shared" si="3"/>
        <v>04-Master G2</v>
      </c>
      <c r="E72" s="67" t="s">
        <v>94</v>
      </c>
      <c r="G72" s="68" t="s">
        <v>127</v>
      </c>
      <c r="H72" s="56">
        <f t="shared" ca="1" si="4"/>
        <v>2011</v>
      </c>
      <c r="I72" s="56">
        <f t="shared" ca="1" si="5"/>
        <v>2012</v>
      </c>
    </row>
    <row r="73" spans="2:9" x14ac:dyDescent="0.25">
      <c r="B73" t="str">
        <f t="shared" si="3"/>
        <v>04-Master G3</v>
      </c>
      <c r="E73" s="67" t="s">
        <v>95</v>
      </c>
      <c r="G73" s="68" t="s">
        <v>133</v>
      </c>
      <c r="H73" s="56">
        <f t="shared" ca="1" si="4"/>
        <v>2009</v>
      </c>
      <c r="I73" s="56">
        <f t="shared" ca="1" si="5"/>
        <v>2010</v>
      </c>
    </row>
    <row r="74" spans="2:9" x14ac:dyDescent="0.25">
      <c r="B74" t="str">
        <f t="shared" si="3"/>
        <v>04-Master G4</v>
      </c>
      <c r="E74" s="67" t="s">
        <v>96</v>
      </c>
      <c r="G74" s="68" t="s">
        <v>134</v>
      </c>
      <c r="H74" s="56">
        <f t="shared" ca="1" si="4"/>
        <v>2002</v>
      </c>
      <c r="I74" s="56">
        <f t="shared" ca="1" si="5"/>
        <v>2007</v>
      </c>
    </row>
    <row r="75" spans="2:9" x14ac:dyDescent="0.25">
      <c r="B75" t="str">
        <f t="shared" si="3"/>
        <v>05-Master G Plus 1</v>
      </c>
      <c r="E75" s="67" t="s">
        <v>97</v>
      </c>
      <c r="G75" s="68" t="s">
        <v>135</v>
      </c>
      <c r="H75" s="56">
        <f t="shared" ca="1" si="4"/>
        <v>2012</v>
      </c>
      <c r="I75" s="56">
        <f t="shared" ca="1" si="5"/>
        <v>2014</v>
      </c>
    </row>
    <row r="76" spans="2:9" x14ac:dyDescent="0.25">
      <c r="B76" t="str">
        <f t="shared" si="3"/>
        <v>05-Master G Plus 2</v>
      </c>
      <c r="E76" s="67" t="s">
        <v>98</v>
      </c>
      <c r="G76" s="68" t="s">
        <v>136</v>
      </c>
      <c r="H76" s="56">
        <f t="shared" ca="1" si="4"/>
        <v>2009</v>
      </c>
      <c r="I76" s="56">
        <f t="shared" ca="1" si="5"/>
        <v>2011</v>
      </c>
    </row>
    <row r="77" spans="2:9" x14ac:dyDescent="0.25">
      <c r="B77" t="str">
        <f t="shared" si="3"/>
        <v>05-Master G Plus 3</v>
      </c>
      <c r="E77" s="67" t="s">
        <v>99</v>
      </c>
      <c r="G77" s="68" t="s">
        <v>137</v>
      </c>
      <c r="H77" s="56">
        <f t="shared" ca="1" si="4"/>
        <v>2002</v>
      </c>
      <c r="I77" s="56">
        <f t="shared" ca="1" si="5"/>
        <v>2008</v>
      </c>
    </row>
    <row r="78" spans="2:9" x14ac:dyDescent="0.25">
      <c r="B78" t="str">
        <f t="shared" si="3"/>
        <v>06-Cat. Giovanissimi A</v>
      </c>
      <c r="E78" s="67" t="s">
        <v>100</v>
      </c>
      <c r="G78" s="68" t="s">
        <v>138</v>
      </c>
      <c r="H78" s="56">
        <f t="shared" ca="1" si="4"/>
        <v>2018</v>
      </c>
      <c r="I78" s="56">
        <f t="shared" ca="1" si="5"/>
        <v>2018</v>
      </c>
    </row>
    <row r="79" spans="2:9" x14ac:dyDescent="0.25">
      <c r="B79" t="str">
        <f t="shared" si="3"/>
        <v>06-Cat. Giovanissimi B</v>
      </c>
      <c r="E79" s="67" t="s">
        <v>101</v>
      </c>
      <c r="G79" s="68" t="s">
        <v>139</v>
      </c>
      <c r="H79" s="56">
        <f t="shared" ca="1" si="4"/>
        <v>2017</v>
      </c>
      <c r="I79" s="56">
        <f t="shared" ca="1" si="5"/>
        <v>2017</v>
      </c>
    </row>
    <row r="80" spans="2:9" x14ac:dyDescent="0.25">
      <c r="B80" t="str">
        <f t="shared" si="3"/>
        <v>07-Cat. Esordienti A</v>
      </c>
      <c r="E80" s="67" t="s">
        <v>102</v>
      </c>
      <c r="G80" s="68" t="s">
        <v>140</v>
      </c>
      <c r="H80" s="56">
        <f t="shared" ca="1" si="4"/>
        <v>2016</v>
      </c>
      <c r="I80" s="56">
        <f t="shared" ca="1" si="5"/>
        <v>2016</v>
      </c>
    </row>
    <row r="81" spans="2:9" x14ac:dyDescent="0.25">
      <c r="B81" t="str">
        <f t="shared" si="3"/>
        <v>07-Cat. Esordienti B</v>
      </c>
      <c r="E81" s="67" t="s">
        <v>103</v>
      </c>
      <c r="G81" s="68" t="s">
        <v>141</v>
      </c>
      <c r="H81" s="56">
        <f t="shared" ca="1" si="4"/>
        <v>2015</v>
      </c>
      <c r="I81" s="56">
        <f t="shared" ca="1" si="5"/>
        <v>2015</v>
      </c>
    </row>
    <row r="82" spans="2:9" x14ac:dyDescent="0.25">
      <c r="B82" t="str">
        <f t="shared" si="3"/>
        <v>08-Cat. Esordienti Regionali A</v>
      </c>
      <c r="E82" s="67" t="s">
        <v>157</v>
      </c>
      <c r="G82" s="68" t="s">
        <v>140</v>
      </c>
      <c r="H82" s="56">
        <f t="shared" ca="1" si="4"/>
        <v>2016</v>
      </c>
      <c r="I82" s="56">
        <f t="shared" ca="1" si="5"/>
        <v>2016</v>
      </c>
    </row>
    <row r="83" spans="2:9" x14ac:dyDescent="0.25">
      <c r="B83" t="str">
        <f t="shared" si="3"/>
        <v>08-Cat. Esordienti Regionali B</v>
      </c>
      <c r="E83" s="67" t="s">
        <v>158</v>
      </c>
      <c r="G83" s="68" t="s">
        <v>141</v>
      </c>
      <c r="H83" s="56">
        <f t="shared" ca="1" si="4"/>
        <v>2015</v>
      </c>
      <c r="I83" s="56">
        <f t="shared" ca="1" si="5"/>
        <v>2015</v>
      </c>
    </row>
    <row r="84" spans="2:9" x14ac:dyDescent="0.25">
      <c r="B84" t="str">
        <f t="shared" si="3"/>
        <v>09-Cat. Allievi A</v>
      </c>
      <c r="E84" s="67" t="s">
        <v>159</v>
      </c>
      <c r="G84" s="68" t="s">
        <v>142</v>
      </c>
      <c r="H84" s="56">
        <f t="shared" ca="1" si="4"/>
        <v>2014</v>
      </c>
      <c r="I84" s="56">
        <f t="shared" ca="1" si="5"/>
        <v>2014</v>
      </c>
    </row>
    <row r="85" spans="2:9" x14ac:dyDescent="0.25">
      <c r="B85" t="str">
        <f t="shared" si="3"/>
        <v>09-Cat. Allievi B</v>
      </c>
      <c r="E85" s="67" t="s">
        <v>160</v>
      </c>
      <c r="G85" s="68" t="s">
        <v>143</v>
      </c>
      <c r="H85" s="56">
        <f t="shared" ca="1" si="4"/>
        <v>2013</v>
      </c>
      <c r="I85" s="56">
        <f t="shared" ca="1" si="5"/>
        <v>2013</v>
      </c>
    </row>
    <row r="86" spans="2:9" x14ac:dyDescent="0.25">
      <c r="B86" t="str">
        <f t="shared" si="3"/>
        <v>10-Cat. Allievi Regionali A</v>
      </c>
      <c r="E86" s="67" t="s">
        <v>161</v>
      </c>
      <c r="G86" s="68" t="s">
        <v>142</v>
      </c>
      <c r="H86" s="56">
        <f t="shared" ca="1" si="4"/>
        <v>2014</v>
      </c>
      <c r="I86" s="56">
        <f t="shared" ca="1" si="5"/>
        <v>2014</v>
      </c>
    </row>
    <row r="87" spans="2:9" x14ac:dyDescent="0.25">
      <c r="B87" t="str">
        <f t="shared" si="3"/>
        <v>10-Cat. Allievi Regionali B</v>
      </c>
      <c r="E87" s="67" t="s">
        <v>162</v>
      </c>
      <c r="G87" s="68" t="s">
        <v>143</v>
      </c>
      <c r="H87" s="56">
        <f t="shared" ca="1" si="4"/>
        <v>2013</v>
      </c>
      <c r="I87" s="56">
        <f t="shared" ca="1" si="5"/>
        <v>2013</v>
      </c>
    </row>
    <row r="88" spans="2:9" x14ac:dyDescent="0.25">
      <c r="B88" t="str">
        <f t="shared" si="3"/>
        <v>10-Cat. Allievi Regionali C</v>
      </c>
      <c r="E88" s="67" t="s">
        <v>163</v>
      </c>
      <c r="G88" s="68" t="s">
        <v>144</v>
      </c>
      <c r="H88" s="56">
        <f t="shared" ca="1" si="4"/>
        <v>2012</v>
      </c>
      <c r="I88" s="56">
        <f t="shared" ca="1" si="5"/>
        <v>2012</v>
      </c>
    </row>
    <row r="89" spans="2:9" x14ac:dyDescent="0.25">
      <c r="B89" t="str">
        <f t="shared" si="3"/>
        <v>11-Cat. Cadetti A</v>
      </c>
      <c r="E89" s="67" t="s">
        <v>164</v>
      </c>
      <c r="G89" s="68" t="s">
        <v>144</v>
      </c>
      <c r="H89" s="56">
        <f t="shared" ca="1" si="4"/>
        <v>2012</v>
      </c>
      <c r="I89" s="56">
        <f t="shared" ca="1" si="5"/>
        <v>2012</v>
      </c>
    </row>
    <row r="90" spans="2:9" x14ac:dyDescent="0.25">
      <c r="B90" t="str">
        <f t="shared" si="3"/>
        <v>11-Cat. Cadetti B</v>
      </c>
      <c r="E90" s="67" t="s">
        <v>165</v>
      </c>
      <c r="G90" s="68" t="s">
        <v>145</v>
      </c>
      <c r="H90" s="56">
        <f t="shared" ca="1" si="4"/>
        <v>2011</v>
      </c>
      <c r="I90" s="56">
        <f t="shared" ca="1" si="5"/>
        <v>2011</v>
      </c>
    </row>
    <row r="91" spans="2:9" x14ac:dyDescent="0.25">
      <c r="B91" t="str">
        <f t="shared" si="3"/>
        <v>12-Cat. Jeunesse</v>
      </c>
      <c r="E91" s="67" t="s">
        <v>166</v>
      </c>
      <c r="G91" s="68" t="s">
        <v>146</v>
      </c>
      <c r="H91" s="56">
        <f t="shared" ca="1" si="4"/>
        <v>2010</v>
      </c>
      <c r="I91" s="56">
        <f t="shared" ca="1" si="5"/>
        <v>2010</v>
      </c>
    </row>
    <row r="92" spans="2:9" x14ac:dyDescent="0.25">
      <c r="B92" t="str">
        <f t="shared" si="3"/>
        <v>13-Cat. Juniores</v>
      </c>
      <c r="E92" s="67" t="s">
        <v>167</v>
      </c>
      <c r="G92" s="68" t="s">
        <v>147</v>
      </c>
      <c r="H92" s="56">
        <f t="shared" ca="1" si="4"/>
        <v>2008</v>
      </c>
      <c r="I92" s="56">
        <f t="shared" ca="1" si="5"/>
        <v>2009</v>
      </c>
    </row>
    <row r="93" spans="2:9" x14ac:dyDescent="0.25">
      <c r="B93" t="str">
        <f t="shared" si="3"/>
        <v>14-Cat. Seniores</v>
      </c>
      <c r="E93" s="67" t="s">
        <v>168</v>
      </c>
      <c r="G93" s="68" t="s">
        <v>148</v>
      </c>
      <c r="H93" s="56">
        <f t="shared" ca="1" si="4"/>
        <v>1927</v>
      </c>
      <c r="I93" s="56">
        <f t="shared" ca="1" si="5"/>
        <v>2007</v>
      </c>
    </row>
    <row r="94" spans="2:9" x14ac:dyDescent="0.25">
      <c r="B94" t="str">
        <f t="shared" si="3"/>
        <v>15-Div. Nazionali A</v>
      </c>
      <c r="E94" s="67" t="s">
        <v>169</v>
      </c>
      <c r="G94" s="68" t="s">
        <v>127</v>
      </c>
      <c r="H94" s="56">
        <f t="shared" ca="1" si="4"/>
        <v>2011</v>
      </c>
      <c r="I94" s="56">
        <f t="shared" ca="1" si="5"/>
        <v>2012</v>
      </c>
    </row>
    <row r="95" spans="2:9" x14ac:dyDescent="0.25">
      <c r="B95" t="str">
        <f t="shared" si="3"/>
        <v>15-Div. Nazionali B</v>
      </c>
      <c r="E95" s="67" t="s">
        <v>170</v>
      </c>
      <c r="G95" s="68" t="s">
        <v>146</v>
      </c>
      <c r="H95" s="56">
        <f t="shared" ca="1" si="4"/>
        <v>2010</v>
      </c>
      <c r="I95" s="56">
        <f t="shared" ca="1" si="5"/>
        <v>2010</v>
      </c>
    </row>
    <row r="96" spans="2:9" x14ac:dyDescent="0.25">
      <c r="B96" t="str">
        <f t="shared" si="3"/>
        <v>15-Div. Nazionali C</v>
      </c>
      <c r="E96" s="67" t="s">
        <v>171</v>
      </c>
      <c r="G96" s="68" t="s">
        <v>147</v>
      </c>
      <c r="H96" s="56">
        <f t="shared" ca="1" si="4"/>
        <v>2008</v>
      </c>
      <c r="I96" s="56">
        <f t="shared" ca="1" si="5"/>
        <v>2009</v>
      </c>
    </row>
    <row r="97" spans="2:9" x14ac:dyDescent="0.25">
      <c r="B97" t="str">
        <f t="shared" si="3"/>
        <v>15-Div. Nazionali D</v>
      </c>
      <c r="E97" s="67" t="s">
        <v>172</v>
      </c>
      <c r="G97" s="68" t="s">
        <v>148</v>
      </c>
      <c r="H97" s="56">
        <f t="shared" ca="1" si="4"/>
        <v>1927</v>
      </c>
      <c r="I97" s="56">
        <f t="shared" ca="1" si="5"/>
        <v>2007</v>
      </c>
    </row>
    <row r="98" spans="2:9" x14ac:dyDescent="0.25">
      <c r="B98" t="str">
        <f t="shared" si="3"/>
        <v>16-Over 25 Evolution D</v>
      </c>
      <c r="E98" s="67" t="s">
        <v>173</v>
      </c>
      <c r="G98" s="68" t="s">
        <v>149</v>
      </c>
      <c r="H98" s="56">
        <f t="shared" ca="1" si="4"/>
        <v>1992</v>
      </c>
      <c r="I98" s="56">
        <f t="shared" ca="1" si="5"/>
        <v>2001</v>
      </c>
    </row>
    <row r="99" spans="2:9" x14ac:dyDescent="0.25">
      <c r="B99" t="str">
        <f t="shared" si="3"/>
        <v>17-Over 25 Master A</v>
      </c>
      <c r="E99" s="67" t="s">
        <v>174</v>
      </c>
      <c r="G99" s="68" t="s">
        <v>149</v>
      </c>
      <c r="H99" s="56">
        <f t="shared" ca="1" si="4"/>
        <v>1992</v>
      </c>
      <c r="I99" s="56">
        <f t="shared" ca="1" si="5"/>
        <v>2001</v>
      </c>
    </row>
    <row r="100" spans="2:9" x14ac:dyDescent="0.25">
      <c r="B100" t="str">
        <f t="shared" si="3"/>
        <v>17-Over 25 Master AB</v>
      </c>
      <c r="E100" s="67" t="s">
        <v>175</v>
      </c>
      <c r="G100" s="68" t="s">
        <v>149</v>
      </c>
      <c r="H100" s="56">
        <f t="shared" ca="1" si="4"/>
        <v>1992</v>
      </c>
      <c r="I100" s="56">
        <f t="shared" ca="1" si="5"/>
        <v>2001</v>
      </c>
    </row>
    <row r="101" spans="2:9" x14ac:dyDescent="0.25">
      <c r="B101" t="str">
        <f t="shared" si="3"/>
        <v>17-Over 25 Master B</v>
      </c>
      <c r="E101" s="67" t="s">
        <v>176</v>
      </c>
      <c r="G101" s="68" t="s">
        <v>149</v>
      </c>
      <c r="H101" s="56">
        <f t="shared" ca="1" si="4"/>
        <v>1992</v>
      </c>
      <c r="I101" s="56">
        <f t="shared" ca="1" si="5"/>
        <v>2001</v>
      </c>
    </row>
    <row r="102" spans="2:9" x14ac:dyDescent="0.25">
      <c r="B102" t="str">
        <f t="shared" si="3"/>
        <v>17-Over 25 Master BC</v>
      </c>
      <c r="E102" s="67" t="s">
        <v>177</v>
      </c>
      <c r="G102" s="68" t="s">
        <v>149</v>
      </c>
      <c r="H102" s="56">
        <f t="shared" ca="1" si="4"/>
        <v>1992</v>
      </c>
      <c r="I102" s="56">
        <f t="shared" ca="1" si="5"/>
        <v>2001</v>
      </c>
    </row>
    <row r="103" spans="2:9" x14ac:dyDescent="0.25">
      <c r="B103" t="str">
        <f t="shared" si="3"/>
        <v>17-Over 25 Master C</v>
      </c>
      <c r="E103" s="67" t="s">
        <v>178</v>
      </c>
      <c r="G103" s="68" t="s">
        <v>149</v>
      </c>
      <c r="H103" s="56">
        <f t="shared" ca="1" si="4"/>
        <v>1992</v>
      </c>
      <c r="I103" s="56">
        <f t="shared" ca="1" si="5"/>
        <v>2001</v>
      </c>
    </row>
    <row r="104" spans="2:9" x14ac:dyDescent="0.25">
      <c r="B104" t="str">
        <f t="shared" si="3"/>
        <v>17-Over 25 Master D</v>
      </c>
      <c r="E104" s="67" t="s">
        <v>179</v>
      </c>
      <c r="G104" s="68" t="s">
        <v>149</v>
      </c>
      <c r="H104" s="56">
        <f t="shared" ca="1" si="4"/>
        <v>1992</v>
      </c>
      <c r="I104" s="56">
        <f t="shared" ca="1" si="5"/>
        <v>2001</v>
      </c>
    </row>
    <row r="105" spans="2:9" x14ac:dyDescent="0.25">
      <c r="B105" t="str">
        <f t="shared" si="3"/>
        <v>17-Over 25 Master E</v>
      </c>
      <c r="E105" s="67" t="s">
        <v>180</v>
      </c>
      <c r="G105" s="68" t="s">
        <v>149</v>
      </c>
      <c r="H105" s="56">
        <f t="shared" ca="1" si="4"/>
        <v>1992</v>
      </c>
      <c r="I105" s="56">
        <f t="shared" ca="1" si="5"/>
        <v>2001</v>
      </c>
    </row>
    <row r="106" spans="2:9" x14ac:dyDescent="0.25">
      <c r="B106" t="str">
        <f t="shared" si="3"/>
        <v>17-Over 25 Master F</v>
      </c>
      <c r="E106" s="67" t="s">
        <v>181</v>
      </c>
      <c r="G106" s="68" t="s">
        <v>149</v>
      </c>
      <c r="H106" s="56">
        <f t="shared" ca="1" si="4"/>
        <v>1992</v>
      </c>
      <c r="I106" s="56">
        <f t="shared" ca="1" si="5"/>
        <v>2001</v>
      </c>
    </row>
    <row r="107" spans="2:9" x14ac:dyDescent="0.25">
      <c r="B107" t="str">
        <f t="shared" si="3"/>
        <v>17-Over 25 Master G</v>
      </c>
      <c r="E107" s="67" t="s">
        <v>182</v>
      </c>
      <c r="G107" s="68" t="s">
        <v>149</v>
      </c>
      <c r="H107" s="56">
        <f t="shared" ca="1" si="4"/>
        <v>1992</v>
      </c>
      <c r="I107" s="56">
        <f t="shared" ca="1" si="5"/>
        <v>2001</v>
      </c>
    </row>
    <row r="108" spans="2:9" x14ac:dyDescent="0.25">
      <c r="B108" t="str">
        <f t="shared" si="3"/>
        <v>17-Over 25 Master G Plus</v>
      </c>
      <c r="E108" s="67" t="s">
        <v>183</v>
      </c>
      <c r="G108" s="68" t="s">
        <v>149</v>
      </c>
      <c r="H108" s="56">
        <f t="shared" ca="1" si="4"/>
        <v>1992</v>
      </c>
      <c r="I108" s="56">
        <f t="shared" ca="1" si="5"/>
        <v>2001</v>
      </c>
    </row>
    <row r="109" spans="2:9" x14ac:dyDescent="0.25">
      <c r="B109" t="str">
        <f t="shared" si="3"/>
        <v>18-Over 35 Evolution D</v>
      </c>
      <c r="E109" s="67" t="s">
        <v>184</v>
      </c>
      <c r="G109" s="68" t="s">
        <v>150</v>
      </c>
      <c r="H109" s="56">
        <f t="shared" ca="1" si="4"/>
        <v>1927</v>
      </c>
      <c r="I109" s="56">
        <f t="shared" ca="1" si="5"/>
        <v>1991</v>
      </c>
    </row>
    <row r="110" spans="2:9" x14ac:dyDescent="0.25">
      <c r="B110" t="str">
        <f t="shared" si="3"/>
        <v>19-Over 35 Master A</v>
      </c>
      <c r="E110" s="67" t="s">
        <v>185</v>
      </c>
      <c r="G110" s="68" t="s">
        <v>150</v>
      </c>
      <c r="H110" s="56">
        <f t="shared" ca="1" si="4"/>
        <v>1927</v>
      </c>
      <c r="I110" s="56">
        <f t="shared" ca="1" si="5"/>
        <v>1991</v>
      </c>
    </row>
    <row r="111" spans="2:9" x14ac:dyDescent="0.25">
      <c r="B111" t="str">
        <f t="shared" si="3"/>
        <v>19-Over 35 Master AB</v>
      </c>
      <c r="E111" s="67" t="s">
        <v>186</v>
      </c>
      <c r="G111" s="68" t="s">
        <v>150</v>
      </c>
      <c r="H111" s="56">
        <f t="shared" ca="1" si="4"/>
        <v>1927</v>
      </c>
      <c r="I111" s="56">
        <f t="shared" ca="1" si="5"/>
        <v>1991</v>
      </c>
    </row>
    <row r="112" spans="2:9" x14ac:dyDescent="0.25">
      <c r="B112" t="str">
        <f t="shared" si="3"/>
        <v>19-Over 35 Master B</v>
      </c>
      <c r="E112" s="67" t="s">
        <v>187</v>
      </c>
      <c r="G112" s="68" t="s">
        <v>150</v>
      </c>
      <c r="H112" s="56">
        <f t="shared" ca="1" si="4"/>
        <v>1927</v>
      </c>
      <c r="I112" s="56">
        <f t="shared" ca="1" si="5"/>
        <v>1991</v>
      </c>
    </row>
    <row r="113" spans="2:9" x14ac:dyDescent="0.25">
      <c r="B113" t="str">
        <f t="shared" si="3"/>
        <v>19-Over 35 Master BC</v>
      </c>
      <c r="E113" s="67" t="s">
        <v>188</v>
      </c>
      <c r="G113" s="68" t="s">
        <v>150</v>
      </c>
      <c r="H113" s="56">
        <f t="shared" ca="1" si="4"/>
        <v>1927</v>
      </c>
      <c r="I113" s="56">
        <f t="shared" ca="1" si="5"/>
        <v>1991</v>
      </c>
    </row>
    <row r="114" spans="2:9" x14ac:dyDescent="0.25">
      <c r="B114" t="str">
        <f t="shared" si="3"/>
        <v>19-Over 35 Master C</v>
      </c>
      <c r="E114" s="67" t="s">
        <v>189</v>
      </c>
      <c r="G114" s="68" t="s">
        <v>150</v>
      </c>
      <c r="H114" s="56">
        <f t="shared" ca="1" si="4"/>
        <v>1927</v>
      </c>
      <c r="I114" s="56">
        <f t="shared" ca="1" si="5"/>
        <v>1991</v>
      </c>
    </row>
    <row r="115" spans="2:9" x14ac:dyDescent="0.25">
      <c r="B115" t="str">
        <f t="shared" si="3"/>
        <v>19-Over 35 Master D</v>
      </c>
      <c r="E115" s="67" t="s">
        <v>190</v>
      </c>
      <c r="G115" s="68" t="s">
        <v>150</v>
      </c>
      <c r="H115" s="56">
        <f t="shared" ca="1" si="4"/>
        <v>1927</v>
      </c>
      <c r="I115" s="56">
        <f t="shared" ca="1" si="5"/>
        <v>1991</v>
      </c>
    </row>
    <row r="116" spans="2:9" x14ac:dyDescent="0.25">
      <c r="B116" t="str">
        <f t="shared" si="3"/>
        <v>19-Over 35 Master E</v>
      </c>
      <c r="E116" s="67" t="s">
        <v>191</v>
      </c>
      <c r="G116" s="68" t="s">
        <v>150</v>
      </c>
      <c r="H116" s="56">
        <f t="shared" ca="1" si="4"/>
        <v>1927</v>
      </c>
      <c r="I116" s="56">
        <f t="shared" ca="1" si="5"/>
        <v>1991</v>
      </c>
    </row>
    <row r="117" spans="2:9" x14ac:dyDescent="0.25">
      <c r="B117" t="str">
        <f t="shared" si="3"/>
        <v>19-Over 35 Master F</v>
      </c>
      <c r="E117" s="67" t="s">
        <v>192</v>
      </c>
      <c r="G117" s="68" t="s">
        <v>150</v>
      </c>
      <c r="H117" s="56">
        <f t="shared" ca="1" si="4"/>
        <v>1927</v>
      </c>
      <c r="I117" s="56">
        <f t="shared" ca="1" si="5"/>
        <v>1991</v>
      </c>
    </row>
    <row r="118" spans="2:9" x14ac:dyDescent="0.25">
      <c r="B118" t="str">
        <f t="shared" si="3"/>
        <v>19-Over 35 Master G</v>
      </c>
      <c r="E118" s="67" t="s">
        <v>193</v>
      </c>
      <c r="G118" s="68" t="s">
        <v>150</v>
      </c>
      <c r="H118" s="56">
        <f t="shared" ca="1" si="4"/>
        <v>1927</v>
      </c>
      <c r="I118" s="56">
        <f t="shared" ca="1" si="5"/>
        <v>1991</v>
      </c>
    </row>
    <row r="119" spans="2:9" x14ac:dyDescent="0.25">
      <c r="B119" t="str">
        <f t="shared" si="3"/>
        <v>19-Over 35 Master G Plus</v>
      </c>
      <c r="E119" s="67" t="s">
        <v>194</v>
      </c>
      <c r="G119" s="68" t="s">
        <v>150</v>
      </c>
      <c r="H119" s="56">
        <f t="shared" ca="1" si="4"/>
        <v>1927</v>
      </c>
      <c r="I119" s="56">
        <f t="shared" ca="1" si="5"/>
        <v>1991</v>
      </c>
    </row>
    <row r="120" spans="2:9" x14ac:dyDescent="0.25">
      <c r="B120" t="str">
        <f t="shared" si="3"/>
        <v>20-SD Promo Smart PreGiovanissimi</v>
      </c>
      <c r="E120" s="67" t="s">
        <v>195</v>
      </c>
      <c r="G120" s="68" t="s">
        <v>151</v>
      </c>
      <c r="H120" s="56">
        <f t="shared" ca="1" si="4"/>
        <v>2019</v>
      </c>
      <c r="I120" s="56">
        <f t="shared" ca="1" si="5"/>
        <v>2019</v>
      </c>
    </row>
    <row r="121" spans="2:9" x14ac:dyDescent="0.25">
      <c r="B121" t="str">
        <f t="shared" si="3"/>
        <v>21-SD Promo Smart Giovanissimi A</v>
      </c>
      <c r="E121" s="67" t="s">
        <v>196</v>
      </c>
      <c r="G121" s="68" t="s">
        <v>138</v>
      </c>
      <c r="H121" s="56">
        <f t="shared" ca="1" si="4"/>
        <v>2018</v>
      </c>
      <c r="I121" s="56">
        <f t="shared" ca="1" si="5"/>
        <v>2018</v>
      </c>
    </row>
    <row r="122" spans="2:9" x14ac:dyDescent="0.25">
      <c r="B122" t="str">
        <f t="shared" si="3"/>
        <v>21-SD Promo Smart Giovanissimi B</v>
      </c>
      <c r="E122" s="67" t="s">
        <v>197</v>
      </c>
      <c r="G122" s="68" t="s">
        <v>139</v>
      </c>
      <c r="H122" s="56">
        <f t="shared" ca="1" si="4"/>
        <v>2017</v>
      </c>
      <c r="I122" s="56">
        <f t="shared" ca="1" si="5"/>
        <v>2017</v>
      </c>
    </row>
    <row r="123" spans="2:9" x14ac:dyDescent="0.25">
      <c r="B123" t="str">
        <f t="shared" si="3"/>
        <v>22-SD Promo Plus Giovanissimi</v>
      </c>
      <c r="E123" s="67" t="s">
        <v>198</v>
      </c>
      <c r="G123" s="68" t="s">
        <v>110</v>
      </c>
      <c r="H123" s="56">
        <f t="shared" ca="1" si="4"/>
        <v>2017</v>
      </c>
      <c r="I123" s="56">
        <f t="shared" ca="1" si="5"/>
        <v>2018</v>
      </c>
    </row>
    <row r="124" spans="2:9" x14ac:dyDescent="0.25">
      <c r="B124" t="str">
        <f t="shared" si="3"/>
        <v>23-SD Promo Plus Esordienti</v>
      </c>
      <c r="E124" s="67" t="s">
        <v>199</v>
      </c>
      <c r="G124" s="68" t="s">
        <v>111</v>
      </c>
      <c r="H124" s="56">
        <f t="shared" ca="1" si="4"/>
        <v>2015</v>
      </c>
      <c r="I124" s="56">
        <f t="shared" ca="1" si="5"/>
        <v>2016</v>
      </c>
    </row>
    <row r="125" spans="2:9" x14ac:dyDescent="0.25">
      <c r="B125" t="str">
        <f t="shared" si="3"/>
        <v>24-SD Promo Plus Allievi</v>
      </c>
      <c r="E125" s="67" t="s">
        <v>200</v>
      </c>
      <c r="G125" s="68" t="s">
        <v>112</v>
      </c>
      <c r="H125" s="56">
        <f t="shared" ca="1" si="4"/>
        <v>2013</v>
      </c>
      <c r="I125" s="56">
        <f t="shared" ca="1" si="5"/>
        <v>2014</v>
      </c>
    </row>
    <row r="126" spans="2:9" x14ac:dyDescent="0.25">
      <c r="B126" t="str">
        <f t="shared" si="3"/>
        <v>25-SD Promo Plus Cadetti</v>
      </c>
      <c r="E126" s="67" t="s">
        <v>201</v>
      </c>
      <c r="G126" s="68" t="s">
        <v>127</v>
      </c>
      <c r="H126" s="56">
        <f t="shared" ca="1" si="4"/>
        <v>2011</v>
      </c>
      <c r="I126" s="56">
        <f t="shared" ca="1" si="5"/>
        <v>2012</v>
      </c>
    </row>
    <row r="127" spans="2:9" x14ac:dyDescent="0.25">
      <c r="B127" t="str">
        <f t="shared" si="3"/>
        <v>26-SD Promo Plus Junesse</v>
      </c>
      <c r="E127" s="67" t="s">
        <v>202</v>
      </c>
      <c r="G127" s="68" t="s">
        <v>146</v>
      </c>
      <c r="H127" s="56">
        <f t="shared" ca="1" si="4"/>
        <v>2010</v>
      </c>
      <c r="I127" s="56">
        <f t="shared" ca="1" si="5"/>
        <v>2010</v>
      </c>
    </row>
    <row r="128" spans="2:9" x14ac:dyDescent="0.25">
      <c r="B128" t="str">
        <f t="shared" si="3"/>
        <v>27-SD Promo Plus Juniores</v>
      </c>
      <c r="E128" s="67" t="s">
        <v>203</v>
      </c>
      <c r="G128" s="68" t="s">
        <v>147</v>
      </c>
      <c r="H128" s="56">
        <f t="shared" ca="1" si="4"/>
        <v>2008</v>
      </c>
      <c r="I128" s="56">
        <f t="shared" ca="1" si="5"/>
        <v>2009</v>
      </c>
    </row>
    <row r="129" spans="1:9" x14ac:dyDescent="0.25">
      <c r="B129" t="str">
        <f t="shared" si="3"/>
        <v>28-SD Promo Plus Seniores</v>
      </c>
      <c r="E129" s="67" t="s">
        <v>204</v>
      </c>
      <c r="G129" s="68" t="s">
        <v>148</v>
      </c>
      <c r="H129" s="56">
        <f t="shared" ca="1" si="4"/>
        <v>1927</v>
      </c>
      <c r="I129" s="56">
        <f t="shared" ca="1" si="5"/>
        <v>2007</v>
      </c>
    </row>
    <row r="130" spans="1:9" x14ac:dyDescent="0.25">
      <c r="B130" t="str">
        <f t="shared" si="3"/>
        <v>29-CA Promo Starter Giovanissimi</v>
      </c>
      <c r="E130" s="67" t="s">
        <v>205</v>
      </c>
      <c r="G130" s="68" t="s">
        <v>110</v>
      </c>
      <c r="H130" s="56">
        <f t="shared" ca="1" si="4"/>
        <v>2017</v>
      </c>
      <c r="I130" s="56">
        <f t="shared" ca="1" si="5"/>
        <v>2018</v>
      </c>
    </row>
    <row r="131" spans="1:9" x14ac:dyDescent="0.25">
      <c r="B131" t="str">
        <f t="shared" ref="B131:B142" si="6">TRIM(E131)</f>
        <v>30-CA Promo Starter Esordienti</v>
      </c>
      <c r="E131" s="67" t="s">
        <v>206</v>
      </c>
      <c r="G131" s="68" t="s">
        <v>111</v>
      </c>
      <c r="H131" s="56">
        <f t="shared" ref="H131:H156" ca="1" si="7">YEAR(NOW())-MID(G131,5,2)</f>
        <v>2015</v>
      </c>
      <c r="I131" s="56">
        <f t="shared" ref="I131:I156" ca="1" si="8">YEAR(NOW())-MID(G131,2,2)</f>
        <v>2016</v>
      </c>
    </row>
    <row r="132" spans="1:9" x14ac:dyDescent="0.25">
      <c r="B132" t="str">
        <f t="shared" si="6"/>
        <v>31-CA Promo Starter Allievi</v>
      </c>
      <c r="E132" s="67" t="s">
        <v>207</v>
      </c>
      <c r="G132" s="68" t="s">
        <v>112</v>
      </c>
      <c r="H132" s="56">
        <f t="shared" ca="1" si="7"/>
        <v>2013</v>
      </c>
      <c r="I132" s="56">
        <f t="shared" ca="1" si="8"/>
        <v>2014</v>
      </c>
    </row>
    <row r="133" spans="1:9" x14ac:dyDescent="0.25">
      <c r="B133" t="str">
        <f t="shared" si="6"/>
        <v>32-CA Promo Starter Master A</v>
      </c>
      <c r="E133" s="67" t="s">
        <v>208</v>
      </c>
      <c r="G133" s="68" t="s">
        <v>152</v>
      </c>
      <c r="H133" s="56">
        <f t="shared" ca="1" si="7"/>
        <v>2009</v>
      </c>
      <c r="I133" s="56">
        <f t="shared" ca="1" si="8"/>
        <v>2012</v>
      </c>
    </row>
    <row r="134" spans="1:9" x14ac:dyDescent="0.25">
      <c r="B134" t="str">
        <f t="shared" si="6"/>
        <v>32-CA Promo Starter Master B</v>
      </c>
      <c r="E134" s="67" t="s">
        <v>209</v>
      </c>
      <c r="G134" s="68" t="s">
        <v>153</v>
      </c>
      <c r="H134" s="56">
        <f t="shared" ca="1" si="7"/>
        <v>1927</v>
      </c>
      <c r="I134" s="56">
        <f t="shared" ca="1" si="8"/>
        <v>2008</v>
      </c>
    </row>
    <row r="135" spans="1:9" x14ac:dyDescent="0.25">
      <c r="B135" t="str">
        <f t="shared" si="6"/>
        <v>33-CA Promo Evolution Giovanissimi</v>
      </c>
      <c r="E135" s="67" t="s">
        <v>210</v>
      </c>
      <c r="G135" s="68" t="s">
        <v>110</v>
      </c>
      <c r="H135" s="56">
        <f t="shared" ca="1" si="7"/>
        <v>2017</v>
      </c>
      <c r="I135" s="56">
        <f t="shared" ca="1" si="8"/>
        <v>2018</v>
      </c>
    </row>
    <row r="136" spans="1:9" x14ac:dyDescent="0.25">
      <c r="B136" t="str">
        <f t="shared" si="6"/>
        <v>34-CA Promo Evolution Esordienti</v>
      </c>
      <c r="E136" s="67" t="s">
        <v>211</v>
      </c>
      <c r="G136" s="68" t="s">
        <v>111</v>
      </c>
      <c r="H136" s="56">
        <f t="shared" ca="1" si="7"/>
        <v>2015</v>
      </c>
      <c r="I136" s="56">
        <f t="shared" ca="1" si="8"/>
        <v>2016</v>
      </c>
    </row>
    <row r="137" spans="1:9" x14ac:dyDescent="0.25">
      <c r="B137" t="str">
        <f t="shared" si="6"/>
        <v>35-CA Promo Evolution Allievi</v>
      </c>
      <c r="E137" s="67" t="s">
        <v>212</v>
      </c>
      <c r="G137" s="68" t="s">
        <v>112</v>
      </c>
      <c r="H137" s="56">
        <f t="shared" ca="1" si="7"/>
        <v>2013</v>
      </c>
      <c r="I137" s="56">
        <f t="shared" ca="1" si="8"/>
        <v>2014</v>
      </c>
    </row>
    <row r="138" spans="1:9" x14ac:dyDescent="0.25">
      <c r="B138" t="str">
        <f t="shared" si="6"/>
        <v>36-CA Promo Evolution Master A</v>
      </c>
      <c r="E138" s="67" t="s">
        <v>213</v>
      </c>
      <c r="G138" s="68" t="s">
        <v>152</v>
      </c>
      <c r="H138" s="56">
        <f t="shared" ca="1" si="7"/>
        <v>2009</v>
      </c>
      <c r="I138" s="56">
        <f t="shared" ca="1" si="8"/>
        <v>2012</v>
      </c>
    </row>
    <row r="139" spans="1:9" x14ac:dyDescent="0.25">
      <c r="B139" t="str">
        <f t="shared" si="6"/>
        <v>37-CA Promo Evolution Master B</v>
      </c>
      <c r="E139" s="67" t="s">
        <v>214</v>
      </c>
      <c r="G139" s="68" t="s">
        <v>153</v>
      </c>
      <c r="H139" s="56">
        <f t="shared" ca="1" si="7"/>
        <v>1927</v>
      </c>
      <c r="I139" s="56">
        <f t="shared" ca="1" si="8"/>
        <v>2008</v>
      </c>
    </row>
    <row r="140" spans="1:9" x14ac:dyDescent="0.25">
      <c r="B140" t="str">
        <f t="shared" si="6"/>
        <v>38-CA Giovannissimi</v>
      </c>
      <c r="E140" s="67" t="s">
        <v>216</v>
      </c>
      <c r="G140" s="68" t="s">
        <v>215</v>
      </c>
      <c r="H140" s="56">
        <f t="shared" ca="1" si="7"/>
        <v>1927</v>
      </c>
      <c r="I140" s="56">
        <f t="shared" ca="1" si="8"/>
        <v>2023</v>
      </c>
    </row>
    <row r="141" spans="1:9" x14ac:dyDescent="0.25">
      <c r="B141" t="str">
        <f t="shared" si="6"/>
        <v>38-CA Esordienti</v>
      </c>
      <c r="E141" s="67" t="s">
        <v>217</v>
      </c>
      <c r="G141" s="68" t="s">
        <v>215</v>
      </c>
      <c r="H141" s="56">
        <f t="shared" ca="1" si="7"/>
        <v>1927</v>
      </c>
      <c r="I141" s="56">
        <f t="shared" ca="1" si="8"/>
        <v>2023</v>
      </c>
    </row>
    <row r="142" spans="1:9" x14ac:dyDescent="0.25">
      <c r="B142" t="str">
        <f t="shared" si="6"/>
        <v>38-CA Esordienti Regionali</v>
      </c>
      <c r="E142" s="67" t="s">
        <v>218</v>
      </c>
      <c r="G142" s="68" t="s">
        <v>215</v>
      </c>
      <c r="H142" s="56">
        <f t="shared" ca="1" si="7"/>
        <v>1927</v>
      </c>
      <c r="I142" s="56">
        <f t="shared" ca="1" si="8"/>
        <v>2023</v>
      </c>
    </row>
    <row r="143" spans="1:9" x14ac:dyDescent="0.25">
      <c r="A143" s="57"/>
      <c r="B143" s="57" t="str">
        <f t="shared" ref="B143:B175" si="9">TRIM(E143)</f>
        <v>38-CA Allievi Regionali</v>
      </c>
      <c r="C143" s="57"/>
      <c r="D143" s="57"/>
      <c r="E143" s="67" t="s">
        <v>219</v>
      </c>
      <c r="G143" s="68" t="s">
        <v>215</v>
      </c>
      <c r="H143" s="56">
        <f t="shared" ca="1" si="7"/>
        <v>1927</v>
      </c>
      <c r="I143" s="56">
        <f t="shared" ca="1" si="8"/>
        <v>2023</v>
      </c>
    </row>
    <row r="144" spans="1:9" x14ac:dyDescent="0.25">
      <c r="B144" t="str">
        <f t="shared" si="9"/>
        <v>38-CA Div. Nazionale A</v>
      </c>
      <c r="E144" s="67" t="s">
        <v>220</v>
      </c>
      <c r="G144" s="68" t="s">
        <v>215</v>
      </c>
      <c r="H144" s="56">
        <f t="shared" ca="1" si="7"/>
        <v>1927</v>
      </c>
      <c r="I144" s="56">
        <f t="shared" ca="1" si="8"/>
        <v>2023</v>
      </c>
    </row>
    <row r="145" spans="2:9" x14ac:dyDescent="0.25">
      <c r="B145" t="str">
        <f t="shared" si="9"/>
        <v>38-CA Div. Nazionale B</v>
      </c>
      <c r="E145" s="67" t="s">
        <v>221</v>
      </c>
      <c r="G145" s="68" t="s">
        <v>215</v>
      </c>
      <c r="H145" s="56">
        <f t="shared" ca="1" si="7"/>
        <v>1927</v>
      </c>
      <c r="I145" s="56">
        <f t="shared" ca="1" si="8"/>
        <v>2023</v>
      </c>
    </row>
    <row r="146" spans="2:9" x14ac:dyDescent="0.25">
      <c r="B146" t="str">
        <f t="shared" si="9"/>
        <v>38-CA Div. Nazionale C</v>
      </c>
      <c r="E146" s="67" t="s">
        <v>222</v>
      </c>
      <c r="G146" s="68" t="s">
        <v>215</v>
      </c>
      <c r="H146" s="56">
        <f t="shared" ca="1" si="7"/>
        <v>1927</v>
      </c>
      <c r="I146" s="56">
        <f t="shared" ca="1" si="8"/>
        <v>2023</v>
      </c>
    </row>
    <row r="147" spans="2:9" x14ac:dyDescent="0.25">
      <c r="B147" t="str">
        <f t="shared" si="9"/>
        <v>38-CA Div. Nazionale D</v>
      </c>
      <c r="E147" s="67" t="s">
        <v>223</v>
      </c>
      <c r="G147" s="68" t="s">
        <v>215</v>
      </c>
      <c r="H147" s="56">
        <f t="shared" ca="1" si="7"/>
        <v>1927</v>
      </c>
      <c r="I147" s="56">
        <f t="shared" ca="1" si="8"/>
        <v>2023</v>
      </c>
    </row>
    <row r="148" spans="2:9" x14ac:dyDescent="0.25">
      <c r="B148" t="str">
        <f t="shared" si="9"/>
        <v>38-CA Promotional Mins Intermediate</v>
      </c>
      <c r="E148" s="67" t="s">
        <v>224</v>
      </c>
      <c r="G148" s="68" t="s">
        <v>215</v>
      </c>
      <c r="H148" s="56">
        <f t="shared" ca="1" si="7"/>
        <v>1927</v>
      </c>
      <c r="I148" s="56">
        <f t="shared" ca="1" si="8"/>
        <v>2023</v>
      </c>
    </row>
    <row r="149" spans="2:9" x14ac:dyDescent="0.25">
      <c r="B149" t="str">
        <f t="shared" si="9"/>
        <v>38-CA Promotional Espoir Intermediate</v>
      </c>
      <c r="E149" s="67" t="s">
        <v>225</v>
      </c>
      <c r="G149" s="68" t="s">
        <v>215</v>
      </c>
      <c r="H149" s="56">
        <f t="shared" ca="1" si="7"/>
        <v>1927</v>
      </c>
      <c r="I149" s="56">
        <f t="shared" ca="1" si="8"/>
        <v>2023</v>
      </c>
    </row>
    <row r="150" spans="2:9" x14ac:dyDescent="0.25">
      <c r="B150" t="str">
        <f t="shared" si="9"/>
        <v>38-CA Promotional Cadet Intermediate</v>
      </c>
      <c r="E150" s="67" t="s">
        <v>226</v>
      </c>
      <c r="G150" s="68" t="s">
        <v>215</v>
      </c>
      <c r="H150" s="56">
        <f t="shared" ca="1" si="7"/>
        <v>1927</v>
      </c>
      <c r="I150" s="56">
        <f t="shared" ca="1" si="8"/>
        <v>2023</v>
      </c>
    </row>
    <row r="151" spans="2:9" x14ac:dyDescent="0.25">
      <c r="B151" t="str">
        <f t="shared" si="9"/>
        <v>38-CA Promotional Yout Intermediate</v>
      </c>
      <c r="E151" s="67" t="s">
        <v>227</v>
      </c>
      <c r="G151" s="68" t="s">
        <v>215</v>
      </c>
      <c r="H151" s="56">
        <f t="shared" ca="1" si="7"/>
        <v>1927</v>
      </c>
      <c r="I151" s="56">
        <f t="shared" ca="1" si="8"/>
        <v>2023</v>
      </c>
    </row>
    <row r="152" spans="2:9" x14ac:dyDescent="0.25">
      <c r="B152" t="str">
        <f t="shared" si="9"/>
        <v>38-CA Promotional Junior Intermediate</v>
      </c>
      <c r="E152" s="67" t="s">
        <v>228</v>
      </c>
      <c r="G152" s="68" t="s">
        <v>215</v>
      </c>
      <c r="H152" s="56">
        <f t="shared" ca="1" si="7"/>
        <v>1927</v>
      </c>
      <c r="I152" s="56">
        <f t="shared" ca="1" si="8"/>
        <v>2023</v>
      </c>
    </row>
    <row r="153" spans="2:9" x14ac:dyDescent="0.25">
      <c r="B153" t="str">
        <f t="shared" si="9"/>
        <v>38-CA Promotional Senior Intermediate</v>
      </c>
      <c r="E153" s="67" t="s">
        <v>229</v>
      </c>
      <c r="G153" s="68" t="s">
        <v>215</v>
      </c>
      <c r="H153" s="56">
        <f t="shared" ca="1" si="7"/>
        <v>1927</v>
      </c>
      <c r="I153" s="56">
        <f t="shared" ca="1" si="8"/>
        <v>2023</v>
      </c>
    </row>
    <row r="154" spans="2:9" x14ac:dyDescent="0.25">
      <c r="B154" t="str">
        <f t="shared" si="9"/>
        <v>39-Quartetti</v>
      </c>
      <c r="E154" s="67" t="s">
        <v>230</v>
      </c>
      <c r="G154" s="68" t="s">
        <v>215</v>
      </c>
      <c r="H154" s="56">
        <f t="shared" ca="1" si="7"/>
        <v>1927</v>
      </c>
      <c r="I154" s="56">
        <f t="shared" ca="1" si="8"/>
        <v>2023</v>
      </c>
    </row>
    <row r="155" spans="2:9" x14ac:dyDescent="0.25">
      <c r="B155" t="str">
        <f t="shared" si="9"/>
        <v>40-Piccolo Gruppo</v>
      </c>
      <c r="E155" s="67" t="s">
        <v>231</v>
      </c>
      <c r="G155" s="68" t="s">
        <v>215</v>
      </c>
      <c r="H155" s="56">
        <f t="shared" ca="1" si="7"/>
        <v>1927</v>
      </c>
      <c r="I155" s="56">
        <f t="shared" ca="1" si="8"/>
        <v>2023</v>
      </c>
    </row>
    <row r="156" spans="2:9" x14ac:dyDescent="0.25">
      <c r="B156" t="str">
        <f t="shared" si="9"/>
        <v>41-Grande Gruppo</v>
      </c>
      <c r="E156" s="67" t="s">
        <v>232</v>
      </c>
      <c r="G156" s="68" t="s">
        <v>215</v>
      </c>
      <c r="H156" s="56">
        <f t="shared" ca="1" si="7"/>
        <v>1927</v>
      </c>
      <c r="I156" s="56">
        <f t="shared" ca="1" si="8"/>
        <v>2023</v>
      </c>
    </row>
    <row r="157" spans="2:9" x14ac:dyDescent="0.25">
      <c r="B157" t="str">
        <f t="shared" si="9"/>
        <v/>
      </c>
    </row>
    <row r="158" spans="2:9" x14ac:dyDescent="0.25">
      <c r="B158" t="str">
        <f t="shared" si="9"/>
        <v/>
      </c>
    </row>
    <row r="159" spans="2:9" x14ac:dyDescent="0.25">
      <c r="B159" t="str">
        <f t="shared" si="9"/>
        <v/>
      </c>
    </row>
    <row r="160" spans="2:9" x14ac:dyDescent="0.25">
      <c r="B160" t="str">
        <f t="shared" si="9"/>
        <v/>
      </c>
    </row>
    <row r="161" spans="2:2" x14ac:dyDescent="0.25">
      <c r="B161" t="str">
        <f t="shared" si="9"/>
        <v/>
      </c>
    </row>
    <row r="162" spans="2:2" x14ac:dyDescent="0.25">
      <c r="B162" t="str">
        <f t="shared" si="9"/>
        <v/>
      </c>
    </row>
    <row r="163" spans="2:2" x14ac:dyDescent="0.25">
      <c r="B163" t="str">
        <f t="shared" si="9"/>
        <v/>
      </c>
    </row>
    <row r="164" spans="2:2" x14ac:dyDescent="0.25">
      <c r="B164" t="str">
        <f t="shared" si="9"/>
        <v/>
      </c>
    </row>
    <row r="165" spans="2:2" x14ac:dyDescent="0.25">
      <c r="B165" t="str">
        <f t="shared" si="9"/>
        <v/>
      </c>
    </row>
    <row r="166" spans="2:2" x14ac:dyDescent="0.25">
      <c r="B166" t="str">
        <f t="shared" si="9"/>
        <v/>
      </c>
    </row>
    <row r="167" spans="2:2" x14ac:dyDescent="0.25">
      <c r="B167" t="str">
        <f t="shared" si="9"/>
        <v/>
      </c>
    </row>
    <row r="168" spans="2:2" x14ac:dyDescent="0.25">
      <c r="B168" t="str">
        <f t="shared" si="9"/>
        <v/>
      </c>
    </row>
    <row r="169" spans="2:2" x14ac:dyDescent="0.25">
      <c r="B169" t="str">
        <f t="shared" si="9"/>
        <v/>
      </c>
    </row>
    <row r="170" spans="2:2" x14ac:dyDescent="0.25">
      <c r="B170" t="str">
        <f t="shared" si="9"/>
        <v/>
      </c>
    </row>
    <row r="171" spans="2:2" x14ac:dyDescent="0.25">
      <c r="B171" t="str">
        <f t="shared" si="9"/>
        <v/>
      </c>
    </row>
    <row r="172" spans="2:2" x14ac:dyDescent="0.25">
      <c r="B172" t="str">
        <f t="shared" si="9"/>
        <v/>
      </c>
    </row>
    <row r="173" spans="2:2" x14ac:dyDescent="0.25">
      <c r="B173" t="str">
        <f t="shared" si="9"/>
        <v/>
      </c>
    </row>
    <row r="174" spans="2:2" x14ac:dyDescent="0.25">
      <c r="B174" t="str">
        <f t="shared" si="9"/>
        <v/>
      </c>
    </row>
    <row r="175" spans="2:2" x14ac:dyDescent="0.25">
      <c r="B175" t="str">
        <f t="shared" si="9"/>
        <v/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Iscrizione</vt:lpstr>
      <vt:lpstr>Foglio2</vt:lpstr>
      <vt:lpstr>'Scheda Iscrizione'!Area_stampa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</dc:creator>
  <cp:lastModifiedBy>Utente</cp:lastModifiedBy>
  <cp:lastPrinted>2025-11-09T09:50:22Z</cp:lastPrinted>
  <dcterms:created xsi:type="dcterms:W3CDTF">2015-06-05T18:19:34Z</dcterms:created>
  <dcterms:modified xsi:type="dcterms:W3CDTF">2026-07-15T08:54:31Z</dcterms:modified>
</cp:coreProperties>
</file>